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5"/>
  </bookViews>
  <sheets>
    <sheet name="2021" sheetId="1" r:id="rId1"/>
    <sheet name="разд 2022-2023" sheetId="2" r:id="rId2"/>
    <sheet name="прогр 2021" sheetId="3" r:id="rId3"/>
    <sheet name="прогр 2022-2023" sheetId="4" r:id="rId4"/>
    <sheet name="вед 2021" sheetId="5" r:id="rId5"/>
    <sheet name="вед 2022-2023" sheetId="6" r:id="rId6"/>
  </sheets>
  <definedNames/>
  <calcPr fullCalcOnLoad="1"/>
</workbook>
</file>

<file path=xl/sharedStrings.xml><?xml version="1.0" encoding="utf-8"?>
<sst xmlns="http://schemas.openxmlformats.org/spreadsheetml/2006/main" count="649" uniqueCount="105">
  <si>
    <t>(муниципальным программам и непрограммным направлениям деятельности)</t>
  </si>
  <si>
    <t>видов расходов классификации расходов бюджетов</t>
  </si>
  <si>
    <t>(тыс.руб)</t>
  </si>
  <si>
    <t xml:space="preserve">Всего </t>
  </si>
  <si>
    <t>Общегосударственные вопросы</t>
  </si>
  <si>
    <t>0100</t>
  </si>
  <si>
    <t>Функционирование законодательных (представительных)органов   местного самоуправления</t>
  </si>
  <si>
    <t>Аппараты органов государственной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</si>
  <si>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</si>
  <si>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</si>
  <si>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</si>
  <si>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</si>
  <si>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бюжетные ассигнования</t>
  </si>
  <si>
    <t>800</t>
  </si>
  <si>
    <t>Функционирование высших органов исполнительной власти местной администрации</t>
  </si>
  <si>
    <t>0104</t>
  </si>
  <si>
    <t xml:space="preserve"> </t>
  </si>
  <si>
    <t>Резервные фонды</t>
  </si>
  <si>
    <t>0111</t>
  </si>
  <si>
    <t>Непрограммные расходы</t>
  </si>
  <si>
    <t>9900000</t>
  </si>
  <si>
    <t>Резервные фонды местных администраций</t>
  </si>
  <si>
    <t>9900750</t>
  </si>
  <si>
    <t>0113</t>
  </si>
  <si>
    <t>Жилищно-коммунальное хозяйство</t>
  </si>
  <si>
    <t>0500</t>
  </si>
  <si>
    <t>0503</t>
  </si>
  <si>
    <t>0102</t>
  </si>
  <si>
    <t>2300000</t>
  </si>
  <si>
    <t>2300204</t>
  </si>
  <si>
    <t>Благоустройство</t>
  </si>
  <si>
    <t>Прочие мероприятия по благоустройству городских округов и поселений</t>
  </si>
  <si>
    <t>2000605</t>
  </si>
  <si>
    <t>2100000</t>
  </si>
  <si>
    <t>2100605</t>
  </si>
  <si>
    <t>наименование</t>
  </si>
  <si>
    <t>сумма</t>
  </si>
  <si>
    <t>ЦС</t>
  </si>
  <si>
    <t>Вр</t>
  </si>
  <si>
    <t>Глава сельского поселения</t>
  </si>
  <si>
    <t>Иные бюджетные ассигнования</t>
  </si>
  <si>
    <t>2300203</t>
  </si>
  <si>
    <t>глава</t>
  </si>
  <si>
    <t>РзПр</t>
  </si>
  <si>
    <t>сумма тыс.руб.</t>
  </si>
  <si>
    <t>Условно-утвержденные расходы</t>
  </si>
  <si>
    <t>9900</t>
  </si>
  <si>
    <t>999999</t>
  </si>
  <si>
    <t>999</t>
  </si>
  <si>
    <t>2700000</t>
  </si>
  <si>
    <t>2702470</t>
  </si>
  <si>
    <t>Межбюджетные трансферты общего характера бюджетам субъектов РФ и муниципальных образований</t>
  </si>
  <si>
    <t>2307400</t>
  </si>
  <si>
    <t xml:space="preserve">Межбюджетные трансферты из бюджетов поселений бюджету муниципального района и из бюджета муниципального района бюджетам сельских поселений в соответствии с  заключенными соглашениями </t>
  </si>
  <si>
    <t>Межбюджетные трансферты</t>
  </si>
  <si>
    <t>500</t>
  </si>
  <si>
    <t xml:space="preserve">Распределение бюджетных ассигнований СП Верхнекигинский сельсовет муниципального района  </t>
  </si>
  <si>
    <t>Муниципальная программа"Развитие муниципальной службы в СП Верхнекигинский сельсовет муниципального района Кигинский район Республики Башкортостан "</t>
  </si>
  <si>
    <t>Муниципальная программа" Профилактика терроризма и экстремизма в СП Верхнекигинский сельсовет муниципального района Кигинский район Республики Башкортостан "</t>
  </si>
  <si>
    <t>Муниципальная программа  " Благоустройство территорий СП Верхнекигинский сельсовет муниципального района Кигинский район Республики Башкортостан"</t>
  </si>
  <si>
    <t>0501</t>
  </si>
  <si>
    <t>капитальный ремонт многоквартирных домов</t>
  </si>
  <si>
    <t>791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</si>
  <si>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</si>
  <si>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</si>
  <si>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</t>
  </si>
  <si>
    <t>0314</t>
  </si>
  <si>
    <t>2107404</t>
  </si>
  <si>
    <t>2103610</t>
  </si>
  <si>
    <t>2007404</t>
  </si>
  <si>
    <t>2100361</t>
  </si>
  <si>
    <t>1001</t>
  </si>
  <si>
    <t xml:space="preserve">             Ведомственная структура расходов бюджета СП Верхнекигинский сельсовет муниципального района Кигинский район Республики Башкортостан </t>
  </si>
  <si>
    <t>0</t>
  </si>
  <si>
    <t>15000,00</t>
  </si>
  <si>
    <t>10000,00</t>
  </si>
  <si>
    <t>350000,00</t>
  </si>
  <si>
    <t>1094100,00</t>
  </si>
  <si>
    <t>4565000,00</t>
  </si>
  <si>
    <t>874700,00</t>
  </si>
  <si>
    <t>174800,00</t>
  </si>
  <si>
    <t>997300,00</t>
  </si>
  <si>
    <t>1092000,00</t>
  </si>
  <si>
    <t>4562900,00</t>
  </si>
  <si>
    <t>4468200,00</t>
  </si>
  <si>
    <t xml:space="preserve">              Распределение бюджетных ассигнований СП Верхнекигинский сельсовет муниципального района Кигинский район Республики Башкортостан на 2021 год по целевым статьям (муниципальным программам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</si>
  <si>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              Распределение бюджетных ассигнований СП Верхнекигинский сельсовет муниципального района Кигинский район Республики Башкортостан на 2022-2023 год по целевым статьям (муниципальным программам муниципального района Кигинский районРеспублики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</si>
  <si>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на 2021 год </t>
  </si>
  <si>
    <t xml:space="preserve">на 2022-2023 годы </t>
  </si>
  <si>
    <t>167300,00</t>
  </si>
  <si>
    <t>1221000,00</t>
  </si>
  <si>
    <t>1286000,00</t>
  </si>
  <si>
    <t>60000,00</t>
  </si>
  <si>
    <t>1281000,00</t>
  </si>
  <si>
    <t>1346000,00</t>
  </si>
  <si>
    <t>3120900,00</t>
  </si>
  <si>
    <t>Кигинский район  Республики Башкортостан на 2021 год по разделам, подразделам, целевым статьям</t>
  </si>
  <si>
    <t>Кигинский район  Республики Башкортостан на 2022-2023 годы по разделам, подразделам, целевым статьям</t>
  </si>
  <si>
    <t>2022</t>
  </si>
  <si>
    <t>Приложение №10
к решению  Совета  сельского поселения Верхнекигинский сельсовет муниципального района Кигинский район Республики Башкортостан
от 29 декабря  2020 года  № 28-20-2
«О бюджете сельского поселения Верхнекигинский сельсовет муниципального района Кигинский район Республики Башкортостан на 2021 год и на плановый период 2022-2023 гг»</t>
  </si>
  <si>
    <t>Приложение №5
к решению  Совета сельского поселения Верхнекигинский сельсовет муниципального района Кигинский район Республики Башкортостан
от 29 декабря  2020 года  № 28-20-2
«О бюджете сельского поселения Верхнекигинский сельсовет муниципального района Кигинский район Республики Башкортостан на 2021 год и на плановый период 2022-2023 гг»</t>
  </si>
  <si>
    <t>Приложение № 6
к решению  Совета  сельского поселения Верхнекигинский сельсовет муниципального района Кигинский район Республики Башкортостан
от 29 декабря  2020 года  № 28-20-2
«О бюджете сельского поселения Верхнекигинский сельсовет муниципального района Кигинский район Республики Башкортостан на 2021 год и на плановый период 2022-2023 гг»</t>
  </si>
  <si>
    <t>Приложение №7
к решению  Совета сельского поселения Верхнекигинский сельсовет муниципального района Кигинский район Республики Башкортостан
от 29 декабря  2020 года  № 28-20-2
«О бюджете сельского поселения Верхнекигинский сельсовет муниципального района Кигинский район Республики Башкортостан на 2021 год и на плановый период 2022-2023 гг»</t>
  </si>
  <si>
    <t>Приложение №8
к решению  Совета  сельского поселения Верхнекигинский сельсовет муниципального района Кигинский район Республики Башкортостан
от 29  декабря  2020 года  № 28-20-2
«О бюджете сельского поселения Верхнекигинский сельсовет муниципального района Кигинский район Республики Башкортостан на 2021 год и на плановый период 2022-2023 гг»</t>
  </si>
  <si>
    <t>Приложение №9
к решению  Совета сельского поселения Верхнекигинский сельсовет муниципального района Кигинский район Республики Башкортостан
от 29 декабря  2020 года  № 28-20-2
«О бюджете сельского поселения Верхнекигинский сельсовет муниципального района Кигинский район Республики Башкортостан на 2021 год и на плановый период 2022-2023 гг»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</si>
</sst>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49" fontId="0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72" fontId="2" fillId="33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2" fontId="2" fillId="33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wrapText="1"/>
    </xf>
    <xf numFmtId="2" fontId="4" fillId="33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 wrapText="1"/>
    </xf>
    <xf numFmtId="2" fontId="2" fillId="33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15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75" zoomScaleNormal="75" zoomScalePageLayoutView="0" workbookViewId="0" topLeftCell="A1">
      <selection activeCell="B1" sqref="B1:E4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4" width="11.25390625" style="1" customWidth="1"/>
    <col min="5" max="5" width="21.375" style="3" customWidth="1"/>
  </cols>
  <sheetData>
    <row r="1" spans="2:5" ht="12.75" customHeight="1">
      <c r="B1" s="74" t="s">
        <v>100</v>
      </c>
      <c r="C1" s="74"/>
      <c r="D1" s="74"/>
      <c r="E1" s="74"/>
    </row>
    <row r="2" spans="2:5" ht="12.75">
      <c r="B2" s="74"/>
      <c r="C2" s="74"/>
      <c r="D2" s="74"/>
      <c r="E2" s="74"/>
    </row>
    <row r="3" spans="2:5" ht="12.75">
      <c r="B3" s="74"/>
      <c r="C3" s="74"/>
      <c r="D3" s="74"/>
      <c r="E3" s="74"/>
    </row>
    <row r="4" spans="2:5" ht="79.5" customHeight="1">
      <c r="B4" s="74"/>
      <c r="C4" s="74"/>
      <c r="D4" s="74"/>
      <c r="E4" s="74"/>
    </row>
    <row r="6" spans="1:5" ht="12.75" customHeight="1">
      <c r="A6" s="75" t="s">
        <v>56</v>
      </c>
      <c r="B6" s="75"/>
      <c r="C6" s="75"/>
      <c r="D6" s="75"/>
      <c r="E6" s="75"/>
    </row>
    <row r="7" spans="1:5" ht="12.75">
      <c r="A7" s="75" t="s">
        <v>96</v>
      </c>
      <c r="B7" s="75"/>
      <c r="C7" s="75"/>
      <c r="D7" s="75"/>
      <c r="E7" s="75"/>
    </row>
    <row r="8" spans="1:5" ht="12.75">
      <c r="A8" s="75" t="s">
        <v>0</v>
      </c>
      <c r="B8" s="75"/>
      <c r="C8" s="75"/>
      <c r="D8" s="75"/>
      <c r="E8" s="75"/>
    </row>
    <row r="9" spans="1:5" ht="12.75">
      <c r="A9" s="73" t="s">
        <v>1</v>
      </c>
      <c r="B9" s="73"/>
      <c r="C9" s="73"/>
      <c r="D9" s="73"/>
      <c r="E9" s="73"/>
    </row>
    <row r="10" spans="1:5" ht="12.75">
      <c r="A10" s="4"/>
      <c r="B10" s="4"/>
      <c r="C10" s="5"/>
      <c r="D10" s="4"/>
      <c r="E10" s="4" t="s">
        <v>2</v>
      </c>
    </row>
    <row r="11" spans="1:5" ht="12.75">
      <c r="A11" s="6"/>
      <c r="B11" s="7"/>
      <c r="C11" s="8"/>
      <c r="D11" s="7"/>
      <c r="E11" s="9"/>
    </row>
    <row r="12" spans="1:5" ht="15.75">
      <c r="A12" s="10" t="s">
        <v>3</v>
      </c>
      <c r="B12" s="11"/>
      <c r="C12" s="12"/>
      <c r="D12" s="11"/>
      <c r="E12" s="66">
        <f>E13+E27+E31+E39</f>
        <v>7332000</v>
      </c>
    </row>
    <row r="13" spans="1:5" ht="15.75">
      <c r="A13" s="10" t="s">
        <v>4</v>
      </c>
      <c r="B13" s="57" t="s">
        <v>5</v>
      </c>
      <c r="C13" s="12"/>
      <c r="D13" s="11"/>
      <c r="E13" s="66">
        <f>E14+E18+E24</f>
        <v>5449700</v>
      </c>
    </row>
    <row r="14" spans="1:5" ht="39" customHeight="1">
      <c r="A14" s="13" t="s">
        <v>6</v>
      </c>
      <c r="B14" s="14" t="s">
        <v>27</v>
      </c>
      <c r="C14" s="15"/>
      <c r="D14" s="14"/>
      <c r="E14" s="65" t="s">
        <v>79</v>
      </c>
    </row>
    <row r="15" spans="1:5" ht="63">
      <c r="A15" s="16" t="s">
        <v>57</v>
      </c>
      <c r="B15" s="14" t="s">
        <v>27</v>
      </c>
      <c r="C15" s="15" t="s">
        <v>28</v>
      </c>
      <c r="D15" s="14"/>
      <c r="E15" s="55" t="s">
        <v>79</v>
      </c>
    </row>
    <row r="16" spans="1:5" ht="27" customHeight="1">
      <c r="A16" s="13" t="s">
        <v>7</v>
      </c>
      <c r="B16" s="14" t="s">
        <v>27</v>
      </c>
      <c r="C16" s="15" t="s">
        <v>41</v>
      </c>
      <c r="D16" s="14"/>
      <c r="E16" s="55" t="s">
        <v>79</v>
      </c>
    </row>
    <row r="17" spans="1:5" ht="83.25" customHeight="1">
      <c r="A17" s="17" t="s">
        <v>8</v>
      </c>
      <c r="B17" s="14" t="s">
        <v>27</v>
      </c>
      <c r="C17" s="15" t="s">
        <v>41</v>
      </c>
      <c r="D17" s="14" t="s">
        <v>9</v>
      </c>
      <c r="E17" s="55" t="s">
        <v>79</v>
      </c>
    </row>
    <row r="18" spans="1:5" ht="34.5" customHeight="1">
      <c r="A18" s="13" t="s">
        <v>14</v>
      </c>
      <c r="B18" s="14" t="s">
        <v>15</v>
      </c>
      <c r="C18" s="15"/>
      <c r="D18" s="14"/>
      <c r="E18" s="36" t="s">
        <v>78</v>
      </c>
    </row>
    <row r="19" spans="1:5" ht="65.25" customHeight="1">
      <c r="A19" s="16" t="s">
        <v>57</v>
      </c>
      <c r="B19" s="14" t="s">
        <v>15</v>
      </c>
      <c r="C19" s="15" t="s">
        <v>28</v>
      </c>
      <c r="D19" s="14"/>
      <c r="E19" s="50" t="s">
        <v>78</v>
      </c>
    </row>
    <row r="20" spans="1:5" ht="15.75">
      <c r="A20" s="13" t="s">
        <v>7</v>
      </c>
      <c r="B20" s="14" t="s">
        <v>15</v>
      </c>
      <c r="C20" s="15" t="s">
        <v>29</v>
      </c>
      <c r="D20" s="14"/>
      <c r="E20" s="50" t="s">
        <v>78</v>
      </c>
    </row>
    <row r="21" spans="1:5" ht="78.75">
      <c r="A21" s="17" t="s">
        <v>8</v>
      </c>
      <c r="B21" s="14" t="s">
        <v>15</v>
      </c>
      <c r="C21" s="15" t="s">
        <v>29</v>
      </c>
      <c r="D21" s="14" t="s">
        <v>9</v>
      </c>
      <c r="E21" s="24">
        <v>3120900</v>
      </c>
    </row>
    <row r="22" spans="1:5" ht="31.5">
      <c r="A22" s="19" t="s">
        <v>10</v>
      </c>
      <c r="B22" s="14" t="s">
        <v>15</v>
      </c>
      <c r="C22" s="15" t="s">
        <v>29</v>
      </c>
      <c r="D22" s="14" t="s">
        <v>11</v>
      </c>
      <c r="E22" s="53" t="s">
        <v>77</v>
      </c>
    </row>
    <row r="23" spans="1:5" ht="15.75">
      <c r="A23" s="18" t="s">
        <v>12</v>
      </c>
      <c r="B23" s="14" t="s">
        <v>15</v>
      </c>
      <c r="C23" s="15" t="s">
        <v>29</v>
      </c>
      <c r="D23" s="14" t="s">
        <v>13</v>
      </c>
      <c r="E23" s="53" t="s">
        <v>76</v>
      </c>
    </row>
    <row r="24" spans="1:5" ht="15.75">
      <c r="A24" s="13" t="s">
        <v>17</v>
      </c>
      <c r="B24" s="14" t="s">
        <v>18</v>
      </c>
      <c r="C24" s="15" t="s">
        <v>16</v>
      </c>
      <c r="D24" s="14"/>
      <c r="E24" s="64" t="s">
        <v>75</v>
      </c>
    </row>
    <row r="25" spans="1:5" ht="15.75">
      <c r="A25" s="13" t="s">
        <v>19</v>
      </c>
      <c r="B25" s="14" t="s">
        <v>18</v>
      </c>
      <c r="C25" s="15" t="s">
        <v>20</v>
      </c>
      <c r="D25" s="14"/>
      <c r="E25" s="53" t="s">
        <v>75</v>
      </c>
    </row>
    <row r="26" spans="1:5" ht="15.75">
      <c r="A26" s="13" t="s">
        <v>21</v>
      </c>
      <c r="B26" s="14" t="s">
        <v>18</v>
      </c>
      <c r="C26" s="15" t="s">
        <v>22</v>
      </c>
      <c r="D26" s="14"/>
      <c r="E26" s="53" t="s">
        <v>75</v>
      </c>
    </row>
    <row r="27" spans="1:5" ht="31.5">
      <c r="A27" s="16" t="s">
        <v>63</v>
      </c>
      <c r="B27" s="14" t="s">
        <v>64</v>
      </c>
      <c r="C27" s="15"/>
      <c r="D27" s="14"/>
      <c r="E27" s="63" t="s">
        <v>74</v>
      </c>
    </row>
    <row r="28" spans="1:5" ht="31.5">
      <c r="A28" s="13" t="s">
        <v>65</v>
      </c>
      <c r="B28" s="14" t="s">
        <v>66</v>
      </c>
      <c r="C28" s="15"/>
      <c r="D28" s="14"/>
      <c r="E28" s="44" t="s">
        <v>74</v>
      </c>
    </row>
    <row r="29" spans="1:5" ht="63">
      <c r="A29" s="45" t="s">
        <v>58</v>
      </c>
      <c r="B29" s="14" t="s">
        <v>23</v>
      </c>
      <c r="C29" s="15" t="s">
        <v>49</v>
      </c>
      <c r="D29" s="14"/>
      <c r="E29" s="44" t="s">
        <v>74</v>
      </c>
    </row>
    <row r="30" spans="1:5" ht="31.5">
      <c r="A30" s="17" t="s">
        <v>10</v>
      </c>
      <c r="B30" s="14" t="s">
        <v>23</v>
      </c>
      <c r="C30" s="15" t="s">
        <v>50</v>
      </c>
      <c r="D30" s="14" t="s">
        <v>11</v>
      </c>
      <c r="E30" s="44" t="s">
        <v>74</v>
      </c>
    </row>
    <row r="31" spans="1:6" ht="15.75">
      <c r="A31" s="23" t="s">
        <v>24</v>
      </c>
      <c r="B31" s="14" t="s">
        <v>25</v>
      </c>
      <c r="C31" s="14"/>
      <c r="D31" s="14"/>
      <c r="E31" s="62">
        <v>1700000</v>
      </c>
      <c r="F31" s="27"/>
    </row>
    <row r="32" spans="1:5" ht="63">
      <c r="A32" s="16" t="s">
        <v>59</v>
      </c>
      <c r="B32" s="14" t="s">
        <v>25</v>
      </c>
      <c r="C32" s="20" t="s">
        <v>33</v>
      </c>
      <c r="D32" s="14"/>
      <c r="E32" s="59">
        <v>1700000</v>
      </c>
    </row>
    <row r="33" spans="1:5" ht="15.75">
      <c r="A33" s="23" t="s">
        <v>61</v>
      </c>
      <c r="B33" s="14" t="s">
        <v>60</v>
      </c>
      <c r="C33" s="20" t="s">
        <v>33</v>
      </c>
      <c r="D33" s="14"/>
      <c r="E33" s="61">
        <v>60000</v>
      </c>
    </row>
    <row r="34" spans="1:5" ht="31.5">
      <c r="A34" s="19" t="s">
        <v>10</v>
      </c>
      <c r="B34" s="14" t="s">
        <v>60</v>
      </c>
      <c r="C34" s="14" t="s">
        <v>70</v>
      </c>
      <c r="D34" s="14"/>
      <c r="E34" s="61">
        <v>60000</v>
      </c>
    </row>
    <row r="35" spans="1:6" ht="21.75" customHeight="1">
      <c r="A35" s="28" t="s">
        <v>30</v>
      </c>
      <c r="B35" s="14" t="s">
        <v>26</v>
      </c>
      <c r="C35" s="15" t="s">
        <v>33</v>
      </c>
      <c r="D35" s="14"/>
      <c r="E35" s="59">
        <v>1640000</v>
      </c>
      <c r="F35" s="26"/>
    </row>
    <row r="36" spans="1:5" ht="31.5">
      <c r="A36" s="13" t="s">
        <v>31</v>
      </c>
      <c r="B36" s="14" t="s">
        <v>26</v>
      </c>
      <c r="C36" s="15" t="s">
        <v>33</v>
      </c>
      <c r="D36" s="14"/>
      <c r="E36" s="59">
        <v>1640000</v>
      </c>
    </row>
    <row r="37" spans="1:5" ht="34.5" customHeight="1">
      <c r="A37" s="19" t="s">
        <v>10</v>
      </c>
      <c r="B37" s="14" t="s">
        <v>26</v>
      </c>
      <c r="C37" s="15" t="s">
        <v>32</v>
      </c>
      <c r="D37" s="25" t="s">
        <v>11</v>
      </c>
      <c r="E37" s="59">
        <v>1040000</v>
      </c>
    </row>
    <row r="38" spans="1:5" ht="34.5" customHeight="1">
      <c r="A38" s="19" t="s">
        <v>10</v>
      </c>
      <c r="B38" s="14" t="s">
        <v>26</v>
      </c>
      <c r="C38" s="15" t="s">
        <v>69</v>
      </c>
      <c r="D38" s="25" t="s">
        <v>11</v>
      </c>
      <c r="E38" s="59">
        <v>600000</v>
      </c>
    </row>
    <row r="39" spans="1:5" ht="46.5" customHeight="1">
      <c r="A39" s="46" t="s">
        <v>51</v>
      </c>
      <c r="B39" s="14" t="s">
        <v>71</v>
      </c>
      <c r="C39" s="15"/>
      <c r="D39" s="21"/>
      <c r="E39" s="60">
        <v>167300</v>
      </c>
    </row>
    <row r="40" spans="1:5" ht="61.5" customHeight="1">
      <c r="A40" s="16" t="s">
        <v>57</v>
      </c>
      <c r="B40" s="14" t="s">
        <v>71</v>
      </c>
      <c r="C40" s="15"/>
      <c r="D40" s="21"/>
      <c r="E40" s="59">
        <v>167300</v>
      </c>
    </row>
    <row r="41" spans="1:5" ht="61.5" customHeight="1">
      <c r="A41" s="47" t="s">
        <v>53</v>
      </c>
      <c r="B41" s="14" t="s">
        <v>71</v>
      </c>
      <c r="C41" s="15" t="s">
        <v>52</v>
      </c>
      <c r="D41" s="21"/>
      <c r="E41" s="59">
        <v>167300</v>
      </c>
    </row>
    <row r="42" spans="1:5" ht="24.75" customHeight="1">
      <c r="A42" s="47" t="s">
        <v>54</v>
      </c>
      <c r="B42" s="14" t="s">
        <v>71</v>
      </c>
      <c r="C42" s="15" t="s">
        <v>52</v>
      </c>
      <c r="D42" s="25" t="s">
        <v>55</v>
      </c>
      <c r="E42" s="59">
        <v>167300</v>
      </c>
    </row>
  </sheetData>
  <sheetProtection/>
  <mergeCells count="5">
    <mergeCell ref="A9:E9"/>
    <mergeCell ref="B1:E4"/>
    <mergeCell ref="A6:E6"/>
    <mergeCell ref="A7:E7"/>
    <mergeCell ref="A8:E8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B1" sqref="B1:F4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4" width="11.25390625" style="1" customWidth="1"/>
    <col min="5" max="5" width="17.25390625" style="1" customWidth="1"/>
    <col min="6" max="6" width="18.00390625" style="3" customWidth="1"/>
  </cols>
  <sheetData>
    <row r="1" spans="2:6" ht="12.75" customHeight="1">
      <c r="B1" s="74" t="s">
        <v>101</v>
      </c>
      <c r="C1" s="74"/>
      <c r="D1" s="74"/>
      <c r="E1" s="74"/>
      <c r="F1" s="74"/>
    </row>
    <row r="2" spans="2:6" ht="12.75">
      <c r="B2" s="74"/>
      <c r="C2" s="74"/>
      <c r="D2" s="74"/>
      <c r="E2" s="74"/>
      <c r="F2" s="74"/>
    </row>
    <row r="3" spans="2:6" ht="12.75">
      <c r="B3" s="74"/>
      <c r="C3" s="74"/>
      <c r="D3" s="74"/>
      <c r="E3" s="74"/>
      <c r="F3" s="74"/>
    </row>
    <row r="4" spans="2:6" ht="89.25" customHeight="1">
      <c r="B4" s="74"/>
      <c r="C4" s="74"/>
      <c r="D4" s="74"/>
      <c r="E4" s="74"/>
      <c r="F4" s="74"/>
    </row>
    <row r="6" spans="1:6" ht="12.75" customHeight="1">
      <c r="A6" s="75" t="s">
        <v>56</v>
      </c>
      <c r="B6" s="75"/>
      <c r="C6" s="75"/>
      <c r="D6" s="75"/>
      <c r="E6" s="75"/>
      <c r="F6" s="75"/>
    </row>
    <row r="7" spans="1:6" ht="12.75">
      <c r="A7" s="75" t="s">
        <v>97</v>
      </c>
      <c r="B7" s="75"/>
      <c r="C7" s="75"/>
      <c r="D7" s="75"/>
      <c r="E7" s="75"/>
      <c r="F7" s="75"/>
    </row>
    <row r="8" spans="1:6" ht="12.75">
      <c r="A8" s="75" t="s">
        <v>0</v>
      </c>
      <c r="B8" s="75"/>
      <c r="C8" s="75"/>
      <c r="D8" s="75"/>
      <c r="E8" s="75"/>
      <c r="F8" s="75"/>
    </row>
    <row r="9" spans="1:6" ht="12.75">
      <c r="A9" s="73" t="s">
        <v>1</v>
      </c>
      <c r="B9" s="73"/>
      <c r="C9" s="73"/>
      <c r="D9" s="73"/>
      <c r="E9" s="73"/>
      <c r="F9" s="73"/>
    </row>
    <row r="10" spans="1:6" ht="12.75">
      <c r="A10" s="4"/>
      <c r="B10" s="4"/>
      <c r="C10" s="5"/>
      <c r="D10" s="4"/>
      <c r="E10" s="4"/>
      <c r="F10" s="4" t="s">
        <v>2</v>
      </c>
    </row>
    <row r="11" spans="1:6" ht="12.75">
      <c r="A11" s="6"/>
      <c r="B11" s="7"/>
      <c r="C11" s="8"/>
      <c r="D11" s="7"/>
      <c r="E11" s="7" t="s">
        <v>98</v>
      </c>
      <c r="F11" s="52">
        <v>2023</v>
      </c>
    </row>
    <row r="12" spans="1:6" ht="15.75">
      <c r="A12" s="10" t="s">
        <v>3</v>
      </c>
      <c r="B12" s="11"/>
      <c r="C12" s="12"/>
      <c r="D12" s="11"/>
      <c r="E12" s="48">
        <f>E13+E27+E31+E39+E43</f>
        <v>6991000</v>
      </c>
      <c r="F12" s="48">
        <f>F13+F27+F31+F39+F43</f>
        <v>7343000</v>
      </c>
    </row>
    <row r="13" spans="1:6" ht="15.75">
      <c r="A13" s="10"/>
      <c r="B13" s="57" t="s">
        <v>5</v>
      </c>
      <c r="C13" s="12"/>
      <c r="D13" s="11"/>
      <c r="E13" s="48">
        <f>E14+E18+E24</f>
        <v>5352900</v>
      </c>
      <c r="F13" s="48">
        <f>F14+F18+F24</f>
        <v>5447600</v>
      </c>
    </row>
    <row r="14" spans="1:6" ht="39" customHeight="1">
      <c r="A14" s="13" t="s">
        <v>6</v>
      </c>
      <c r="B14" s="14" t="s">
        <v>27</v>
      </c>
      <c r="C14" s="15"/>
      <c r="D14" s="14"/>
      <c r="E14" s="14" t="s">
        <v>79</v>
      </c>
      <c r="F14" s="14" t="s">
        <v>79</v>
      </c>
    </row>
    <row r="15" spans="1:10" ht="63">
      <c r="A15" s="16" t="s">
        <v>57</v>
      </c>
      <c r="B15" s="14" t="s">
        <v>27</v>
      </c>
      <c r="C15" s="15" t="s">
        <v>28</v>
      </c>
      <c r="D15" s="14"/>
      <c r="E15" s="14" t="s">
        <v>79</v>
      </c>
      <c r="F15" s="14" t="s">
        <v>79</v>
      </c>
      <c r="J15" s="82"/>
    </row>
    <row r="16" spans="1:6" ht="27" customHeight="1">
      <c r="A16" s="13" t="s">
        <v>7</v>
      </c>
      <c r="B16" s="14" t="s">
        <v>27</v>
      </c>
      <c r="C16" s="15" t="s">
        <v>41</v>
      </c>
      <c r="D16" s="14"/>
      <c r="E16" s="14" t="s">
        <v>79</v>
      </c>
      <c r="F16" s="14" t="s">
        <v>79</v>
      </c>
    </row>
    <row r="17" spans="1:6" ht="83.25" customHeight="1">
      <c r="A17" s="17" t="s">
        <v>8</v>
      </c>
      <c r="B17" s="14" t="s">
        <v>27</v>
      </c>
      <c r="C17" s="15" t="s">
        <v>41</v>
      </c>
      <c r="D17" s="14" t="s">
        <v>9</v>
      </c>
      <c r="E17" s="14" t="s">
        <v>79</v>
      </c>
      <c r="F17" s="14" t="s">
        <v>79</v>
      </c>
    </row>
    <row r="18" spans="1:6" ht="34.5" customHeight="1">
      <c r="A18" s="13" t="s">
        <v>14</v>
      </c>
      <c r="B18" s="14" t="s">
        <v>15</v>
      </c>
      <c r="C18" s="15"/>
      <c r="D18" s="14"/>
      <c r="E18" s="53" t="s">
        <v>84</v>
      </c>
      <c r="F18" s="53" t="s">
        <v>83</v>
      </c>
    </row>
    <row r="19" spans="1:6" ht="65.25" customHeight="1">
      <c r="A19" s="16" t="s">
        <v>57</v>
      </c>
      <c r="B19" s="14" t="s">
        <v>15</v>
      </c>
      <c r="C19" s="15" t="s">
        <v>28</v>
      </c>
      <c r="D19" s="14"/>
      <c r="E19" s="53" t="s">
        <v>84</v>
      </c>
      <c r="F19" s="53" t="s">
        <v>83</v>
      </c>
    </row>
    <row r="20" spans="1:6" ht="15.75">
      <c r="A20" s="13" t="s">
        <v>7</v>
      </c>
      <c r="B20" s="14" t="s">
        <v>15</v>
      </c>
      <c r="C20" s="15" t="s">
        <v>29</v>
      </c>
      <c r="D20" s="14"/>
      <c r="E20" s="53" t="s">
        <v>84</v>
      </c>
      <c r="F20" s="53" t="s">
        <v>83</v>
      </c>
    </row>
    <row r="21" spans="1:6" ht="78.75">
      <c r="A21" s="17" t="s">
        <v>8</v>
      </c>
      <c r="B21" s="14" t="s">
        <v>15</v>
      </c>
      <c r="C21" s="15" t="s">
        <v>29</v>
      </c>
      <c r="D21" s="14" t="s">
        <v>9</v>
      </c>
      <c r="E21" s="67">
        <v>3120900</v>
      </c>
      <c r="F21" s="67">
        <v>3120900</v>
      </c>
    </row>
    <row r="22" spans="1:6" ht="31.5">
      <c r="A22" s="19" t="s">
        <v>10</v>
      </c>
      <c r="B22" s="14" t="s">
        <v>15</v>
      </c>
      <c r="C22" s="15" t="s">
        <v>29</v>
      </c>
      <c r="D22" s="14" t="s">
        <v>11</v>
      </c>
      <c r="E22" s="53" t="s">
        <v>81</v>
      </c>
      <c r="F22" s="53" t="s">
        <v>82</v>
      </c>
    </row>
    <row r="23" spans="1:6" ht="15.75">
      <c r="A23" s="18" t="s">
        <v>12</v>
      </c>
      <c r="B23" s="14" t="s">
        <v>15</v>
      </c>
      <c r="C23" s="15" t="s">
        <v>29</v>
      </c>
      <c r="D23" s="14" t="s">
        <v>13</v>
      </c>
      <c r="E23" s="53" t="s">
        <v>76</v>
      </c>
      <c r="F23" s="53" t="s">
        <v>76</v>
      </c>
    </row>
    <row r="24" spans="1:6" ht="15.75">
      <c r="A24" s="13" t="s">
        <v>17</v>
      </c>
      <c r="B24" s="14" t="s">
        <v>18</v>
      </c>
      <c r="C24" s="15" t="s">
        <v>16</v>
      </c>
      <c r="D24" s="14"/>
      <c r="E24" s="53" t="s">
        <v>75</v>
      </c>
      <c r="F24" s="53" t="s">
        <v>75</v>
      </c>
    </row>
    <row r="25" spans="1:6" ht="15.75">
      <c r="A25" s="13" t="s">
        <v>19</v>
      </c>
      <c r="B25" s="14" t="s">
        <v>18</v>
      </c>
      <c r="C25" s="15" t="s">
        <v>20</v>
      </c>
      <c r="D25" s="14"/>
      <c r="E25" s="53" t="s">
        <v>75</v>
      </c>
      <c r="F25" s="53" t="s">
        <v>75</v>
      </c>
    </row>
    <row r="26" spans="1:6" ht="15.75">
      <c r="A26" s="13" t="s">
        <v>21</v>
      </c>
      <c r="B26" s="14" t="s">
        <v>18</v>
      </c>
      <c r="C26" s="15" t="s">
        <v>22</v>
      </c>
      <c r="D26" s="14"/>
      <c r="E26" s="53" t="s">
        <v>75</v>
      </c>
      <c r="F26" s="53" t="s">
        <v>75</v>
      </c>
    </row>
    <row r="27" spans="1:6" ht="31.5">
      <c r="A27" s="16" t="s">
        <v>63</v>
      </c>
      <c r="B27" s="14" t="s">
        <v>64</v>
      </c>
      <c r="C27" s="15"/>
      <c r="D27" s="14"/>
      <c r="E27" s="14" t="s">
        <v>74</v>
      </c>
      <c r="F27" s="53" t="s">
        <v>74</v>
      </c>
    </row>
    <row r="28" spans="1:6" ht="24" customHeight="1">
      <c r="A28" s="13" t="s">
        <v>65</v>
      </c>
      <c r="B28" s="14" t="s">
        <v>66</v>
      </c>
      <c r="C28" s="15"/>
      <c r="D28" s="14"/>
      <c r="E28" s="14" t="s">
        <v>74</v>
      </c>
      <c r="F28" s="53" t="s">
        <v>74</v>
      </c>
    </row>
    <row r="29" spans="1:6" ht="63">
      <c r="A29" s="17" t="s">
        <v>58</v>
      </c>
      <c r="B29" s="14" t="s">
        <v>66</v>
      </c>
      <c r="C29" s="14" t="s">
        <v>49</v>
      </c>
      <c r="D29" s="14"/>
      <c r="E29" s="14" t="s">
        <v>74</v>
      </c>
      <c r="F29" s="53" t="s">
        <v>74</v>
      </c>
    </row>
    <row r="30" spans="1:6" ht="31.5">
      <c r="A30" s="19" t="s">
        <v>10</v>
      </c>
      <c r="B30" s="14" t="s">
        <v>66</v>
      </c>
      <c r="C30" s="14" t="s">
        <v>50</v>
      </c>
      <c r="D30" s="14" t="s">
        <v>11</v>
      </c>
      <c r="E30" s="14" t="s">
        <v>74</v>
      </c>
      <c r="F30" s="53" t="s">
        <v>74</v>
      </c>
    </row>
    <row r="31" spans="1:7" ht="19.5" customHeight="1">
      <c r="A31" s="23" t="s">
        <v>24</v>
      </c>
      <c r="B31" s="14" t="s">
        <v>25</v>
      </c>
      <c r="C31" s="14"/>
      <c r="D31" s="14"/>
      <c r="E31" s="59">
        <v>1281000</v>
      </c>
      <c r="F31" s="59">
        <v>1346000</v>
      </c>
      <c r="G31" s="27"/>
    </row>
    <row r="32" spans="1:6" ht="63">
      <c r="A32" s="16" t="s">
        <v>59</v>
      </c>
      <c r="B32" s="14" t="s">
        <v>25</v>
      </c>
      <c r="C32" s="20" t="s">
        <v>33</v>
      </c>
      <c r="D32" s="14"/>
      <c r="E32" s="59">
        <v>1281000</v>
      </c>
      <c r="F32" s="59">
        <v>1346000</v>
      </c>
    </row>
    <row r="33" spans="1:6" ht="15.75">
      <c r="A33" s="23" t="s">
        <v>61</v>
      </c>
      <c r="B33" s="14" t="s">
        <v>60</v>
      </c>
      <c r="C33" s="14" t="s">
        <v>70</v>
      </c>
      <c r="D33" s="14"/>
      <c r="E33" s="59">
        <v>60000</v>
      </c>
      <c r="F33" s="59">
        <v>60000</v>
      </c>
    </row>
    <row r="34" spans="1:6" ht="31.5">
      <c r="A34" s="19" t="s">
        <v>10</v>
      </c>
      <c r="B34" s="14" t="s">
        <v>60</v>
      </c>
      <c r="C34" s="20"/>
      <c r="D34" s="14"/>
      <c r="E34" s="59">
        <v>60000</v>
      </c>
      <c r="F34" s="59">
        <v>60000</v>
      </c>
    </row>
    <row r="35" spans="1:7" ht="15.75">
      <c r="A35" s="28" t="s">
        <v>30</v>
      </c>
      <c r="B35" s="14" t="s">
        <v>26</v>
      </c>
      <c r="C35" s="15" t="s">
        <v>33</v>
      </c>
      <c r="D35" s="14"/>
      <c r="E35" s="59">
        <v>1221000</v>
      </c>
      <c r="F35" s="59">
        <v>1286000</v>
      </c>
      <c r="G35" s="26"/>
    </row>
    <row r="36" spans="1:6" ht="31.5">
      <c r="A36" s="13" t="s">
        <v>31</v>
      </c>
      <c r="B36" s="14" t="s">
        <v>26</v>
      </c>
      <c r="C36" s="15" t="s">
        <v>33</v>
      </c>
      <c r="D36" s="14"/>
      <c r="E36" s="59">
        <v>1221000</v>
      </c>
      <c r="F36" s="59">
        <v>1286000</v>
      </c>
    </row>
    <row r="37" spans="1:6" ht="31.5" customHeight="1">
      <c r="A37" s="19" t="s">
        <v>10</v>
      </c>
      <c r="B37" s="14" t="s">
        <v>26</v>
      </c>
      <c r="C37" s="15" t="s">
        <v>32</v>
      </c>
      <c r="D37" s="25" t="s">
        <v>11</v>
      </c>
      <c r="E37" s="59">
        <v>1221000</v>
      </c>
      <c r="F37" s="59">
        <v>1286000</v>
      </c>
    </row>
    <row r="38" spans="1:6" ht="36" customHeight="1">
      <c r="A38" s="19" t="s">
        <v>10</v>
      </c>
      <c r="B38" s="14" t="s">
        <v>26</v>
      </c>
      <c r="C38" s="15" t="s">
        <v>69</v>
      </c>
      <c r="D38" s="25" t="s">
        <v>11</v>
      </c>
      <c r="E38" s="59">
        <v>0</v>
      </c>
      <c r="F38" s="59">
        <v>0</v>
      </c>
    </row>
    <row r="39" spans="1:6" ht="36" customHeight="1">
      <c r="A39" s="19" t="s">
        <v>51</v>
      </c>
      <c r="B39" s="14" t="s">
        <v>71</v>
      </c>
      <c r="C39" s="54"/>
      <c r="D39" s="25"/>
      <c r="E39" s="61">
        <v>167300</v>
      </c>
      <c r="F39" s="61">
        <v>167300</v>
      </c>
    </row>
    <row r="40" spans="1:6" ht="64.5" customHeight="1">
      <c r="A40" s="16" t="s">
        <v>57</v>
      </c>
      <c r="B40" s="14" t="s">
        <v>71</v>
      </c>
      <c r="C40" s="15"/>
      <c r="D40" s="15"/>
      <c r="E40" s="61">
        <v>167300</v>
      </c>
      <c r="F40" s="61">
        <v>167300</v>
      </c>
    </row>
    <row r="41" spans="1:6" ht="63.75" customHeight="1">
      <c r="A41" s="47" t="s">
        <v>53</v>
      </c>
      <c r="B41" s="14" t="s">
        <v>71</v>
      </c>
      <c r="C41" s="15" t="s">
        <v>52</v>
      </c>
      <c r="D41" s="15"/>
      <c r="E41" s="61">
        <v>167300</v>
      </c>
      <c r="F41" s="61">
        <v>167300</v>
      </c>
    </row>
    <row r="42" spans="1:6" ht="15.75">
      <c r="A42" s="47" t="s">
        <v>54</v>
      </c>
      <c r="B42" s="14" t="s">
        <v>71</v>
      </c>
      <c r="C42" s="15" t="s">
        <v>52</v>
      </c>
      <c r="D42" s="15" t="s">
        <v>55</v>
      </c>
      <c r="E42" s="61">
        <v>167300</v>
      </c>
      <c r="F42" s="61">
        <v>167300</v>
      </c>
    </row>
    <row r="43" spans="1:6" ht="15.75">
      <c r="A43" s="22" t="s">
        <v>45</v>
      </c>
      <c r="B43" s="14" t="s">
        <v>46</v>
      </c>
      <c r="C43" s="15" t="s">
        <v>16</v>
      </c>
      <c r="D43" s="14"/>
      <c r="E43" s="14" t="s">
        <v>80</v>
      </c>
      <c r="F43" s="59">
        <v>367100</v>
      </c>
    </row>
    <row r="44" spans="1:6" ht="18.75" customHeight="1">
      <c r="A44" s="22" t="s">
        <v>45</v>
      </c>
      <c r="B44" s="14" t="s">
        <v>46</v>
      </c>
      <c r="C44" s="15" t="s">
        <v>47</v>
      </c>
      <c r="D44" s="14"/>
      <c r="E44" s="14" t="s">
        <v>80</v>
      </c>
      <c r="F44" s="59">
        <v>367100</v>
      </c>
    </row>
    <row r="45" spans="1:6" ht="19.5" customHeight="1">
      <c r="A45" s="22" t="s">
        <v>45</v>
      </c>
      <c r="B45" s="14" t="s">
        <v>46</v>
      </c>
      <c r="C45" s="15" t="s">
        <v>47</v>
      </c>
      <c r="D45" s="14" t="s">
        <v>48</v>
      </c>
      <c r="E45" s="14" t="s">
        <v>80</v>
      </c>
      <c r="F45" s="59">
        <v>367100</v>
      </c>
    </row>
  </sheetData>
  <sheetProtection/>
  <mergeCells count="5">
    <mergeCell ref="A9:F9"/>
    <mergeCell ref="B1:F4"/>
    <mergeCell ref="A6:F6"/>
    <mergeCell ref="A7:F7"/>
    <mergeCell ref="A8:F8"/>
  </mergeCells>
  <printOptions/>
  <pageMargins left="0.75" right="0.75" top="1" bottom="1" header="0.5" footer="0.5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B1" sqref="B1:E4"/>
    </sheetView>
  </sheetViews>
  <sheetFormatPr defaultColWidth="9.00390625" defaultRowHeight="12.75"/>
  <cols>
    <col min="1" max="1" width="54.25390625" style="29" customWidth="1"/>
    <col min="2" max="2" width="10.625" style="30" customWidth="1"/>
    <col min="3" max="3" width="12.875" style="31" customWidth="1"/>
    <col min="4" max="4" width="27.125" style="32" customWidth="1"/>
    <col min="5" max="5" width="0.6171875" style="0" customWidth="1"/>
  </cols>
  <sheetData>
    <row r="1" spans="2:5" ht="12.75" customHeight="1">
      <c r="B1" s="74" t="s">
        <v>102</v>
      </c>
      <c r="C1" s="74"/>
      <c r="D1" s="74"/>
      <c r="E1" s="74"/>
    </row>
    <row r="2" spans="2:5" ht="12.75">
      <c r="B2" s="74"/>
      <c r="C2" s="74"/>
      <c r="D2" s="74"/>
      <c r="E2" s="74"/>
    </row>
    <row r="3" spans="2:5" ht="12.75">
      <c r="B3" s="74"/>
      <c r="C3" s="74"/>
      <c r="D3" s="74"/>
      <c r="E3" s="74"/>
    </row>
    <row r="4" spans="2:5" ht="90.75" customHeight="1">
      <c r="B4" s="74"/>
      <c r="C4" s="74"/>
      <c r="D4" s="74"/>
      <c r="E4" s="74"/>
    </row>
    <row r="6" spans="1:4" ht="12.75" customHeight="1">
      <c r="A6" s="76" t="s">
        <v>85</v>
      </c>
      <c r="B6" s="76"/>
      <c r="C6" s="76"/>
      <c r="D6" s="76"/>
    </row>
    <row r="7" spans="1:4" ht="81.75" customHeight="1">
      <c r="A7" s="76"/>
      <c r="B7" s="76"/>
      <c r="C7" s="76"/>
      <c r="D7" s="76"/>
    </row>
    <row r="9" spans="1:4" ht="12.75">
      <c r="A9" s="33" t="s">
        <v>35</v>
      </c>
      <c r="B9" s="77"/>
      <c r="C9" s="78"/>
      <c r="D9" s="79" t="s">
        <v>36</v>
      </c>
    </row>
    <row r="10" spans="1:4" ht="12.75">
      <c r="A10" s="33"/>
      <c r="B10" s="34" t="s">
        <v>37</v>
      </c>
      <c r="C10" s="35" t="s">
        <v>38</v>
      </c>
      <c r="D10" s="80"/>
    </row>
    <row r="11" spans="1:4" ht="15.75">
      <c r="A11" s="16" t="s">
        <v>3</v>
      </c>
      <c r="B11" s="36"/>
      <c r="C11" s="37"/>
      <c r="D11" s="71">
        <f>D12+D16+D25+D29+D33</f>
        <v>7332000</v>
      </c>
    </row>
    <row r="12" spans="1:4" ht="72" customHeight="1">
      <c r="A12" s="16" t="s">
        <v>59</v>
      </c>
      <c r="B12" s="15" t="s">
        <v>33</v>
      </c>
      <c r="C12" s="14"/>
      <c r="D12" s="70">
        <v>1700000</v>
      </c>
    </row>
    <row r="13" spans="1:4" ht="36" customHeight="1">
      <c r="A13" s="19" t="s">
        <v>10</v>
      </c>
      <c r="B13" s="15" t="s">
        <v>68</v>
      </c>
      <c r="C13" s="14" t="s">
        <v>11</v>
      </c>
      <c r="D13" s="70">
        <v>60000</v>
      </c>
    </row>
    <row r="14" spans="1:4" ht="36.75" customHeight="1">
      <c r="A14" s="19" t="s">
        <v>10</v>
      </c>
      <c r="B14" s="15" t="s">
        <v>34</v>
      </c>
      <c r="C14" s="14" t="s">
        <v>11</v>
      </c>
      <c r="D14" s="70">
        <v>1040000</v>
      </c>
    </row>
    <row r="15" spans="1:4" ht="31.5">
      <c r="A15" s="19" t="s">
        <v>10</v>
      </c>
      <c r="B15" s="15" t="s">
        <v>67</v>
      </c>
      <c r="C15" s="14" t="s">
        <v>11</v>
      </c>
      <c r="D15" s="70">
        <v>600000</v>
      </c>
    </row>
    <row r="16" spans="1:4" ht="63">
      <c r="A16" s="16" t="s">
        <v>57</v>
      </c>
      <c r="B16" s="15" t="s">
        <v>28</v>
      </c>
      <c r="C16" s="14"/>
      <c r="D16" s="70">
        <f>D17+D20</f>
        <v>5439700</v>
      </c>
    </row>
    <row r="17" spans="1:4" ht="15.75">
      <c r="A17" s="38" t="s">
        <v>39</v>
      </c>
      <c r="B17" s="15"/>
      <c r="C17" s="14"/>
      <c r="D17" s="70">
        <v>874700</v>
      </c>
    </row>
    <row r="18" spans="1:4" ht="15.75">
      <c r="A18" s="13" t="s">
        <v>7</v>
      </c>
      <c r="B18" s="15"/>
      <c r="C18" s="14"/>
      <c r="D18" s="70">
        <v>874700</v>
      </c>
    </row>
    <row r="19" spans="1:4" ht="78.75">
      <c r="A19" s="17" t="s">
        <v>8</v>
      </c>
      <c r="B19" s="15" t="s">
        <v>41</v>
      </c>
      <c r="C19" s="14" t="s">
        <v>9</v>
      </c>
      <c r="D19" s="70">
        <v>874700</v>
      </c>
    </row>
    <row r="20" spans="1:4" ht="31.5">
      <c r="A20" s="13" t="s">
        <v>14</v>
      </c>
      <c r="B20" s="15"/>
      <c r="C20" s="14"/>
      <c r="D20" s="70">
        <v>4565000</v>
      </c>
    </row>
    <row r="21" spans="1:4" ht="15.75">
      <c r="A21" s="13" t="s">
        <v>7</v>
      </c>
      <c r="B21" s="15" t="s">
        <v>29</v>
      </c>
      <c r="C21" s="14"/>
      <c r="D21" s="70">
        <v>4565000</v>
      </c>
    </row>
    <row r="22" spans="1:4" ht="78.75">
      <c r="A22" s="17" t="s">
        <v>8</v>
      </c>
      <c r="B22" s="15" t="s">
        <v>29</v>
      </c>
      <c r="C22" s="14" t="s">
        <v>9</v>
      </c>
      <c r="D22" s="69">
        <v>3120900</v>
      </c>
    </row>
    <row r="23" spans="1:4" ht="31.5">
      <c r="A23" s="19" t="s">
        <v>10</v>
      </c>
      <c r="B23" s="15" t="s">
        <v>29</v>
      </c>
      <c r="C23" s="14" t="s">
        <v>11</v>
      </c>
      <c r="D23" s="59">
        <v>1094100</v>
      </c>
    </row>
    <row r="24" spans="1:4" ht="15.75">
      <c r="A24" s="18" t="s">
        <v>12</v>
      </c>
      <c r="B24" s="15" t="s">
        <v>29</v>
      </c>
      <c r="C24" s="14" t="s">
        <v>13</v>
      </c>
      <c r="D24" s="67">
        <v>350000</v>
      </c>
    </row>
    <row r="25" spans="1:4" ht="15.75">
      <c r="A25" s="16" t="s">
        <v>19</v>
      </c>
      <c r="B25" s="15"/>
      <c r="C25" s="14"/>
      <c r="D25" s="68">
        <v>10000</v>
      </c>
    </row>
    <row r="26" spans="1:5" ht="15.75">
      <c r="A26" s="13" t="s">
        <v>17</v>
      </c>
      <c r="B26" s="15" t="s">
        <v>16</v>
      </c>
      <c r="C26" s="14"/>
      <c r="D26" s="68">
        <v>10000</v>
      </c>
      <c r="E26" s="39"/>
    </row>
    <row r="27" spans="1:5" ht="15.75">
      <c r="A27" s="13" t="s">
        <v>21</v>
      </c>
      <c r="B27" s="15" t="s">
        <v>22</v>
      </c>
      <c r="C27" s="14"/>
      <c r="D27" s="68">
        <v>10000</v>
      </c>
      <c r="E27" s="39"/>
    </row>
    <row r="28" spans="1:5" ht="15.75">
      <c r="A28" s="13" t="s">
        <v>40</v>
      </c>
      <c r="B28" s="15" t="s">
        <v>22</v>
      </c>
      <c r="C28" s="14" t="s">
        <v>13</v>
      </c>
      <c r="D28" s="68">
        <v>10000</v>
      </c>
      <c r="E28" s="39"/>
    </row>
    <row r="29" spans="1:5" ht="31.5">
      <c r="A29" s="16" t="s">
        <v>63</v>
      </c>
      <c r="B29" s="15"/>
      <c r="C29" s="15"/>
      <c r="D29" s="14" t="s">
        <v>74</v>
      </c>
      <c r="E29" s="39"/>
    </row>
    <row r="30" spans="1:5" ht="18.75" customHeight="1">
      <c r="A30" s="13" t="s">
        <v>65</v>
      </c>
      <c r="B30" s="15"/>
      <c r="C30" s="15"/>
      <c r="D30" s="14" t="s">
        <v>74</v>
      </c>
      <c r="E30" s="39"/>
    </row>
    <row r="31" spans="1:5" ht="78.75">
      <c r="A31" s="45" t="s">
        <v>58</v>
      </c>
      <c r="B31" s="15" t="s">
        <v>49</v>
      </c>
      <c r="C31" s="15"/>
      <c r="D31" s="14" t="s">
        <v>74</v>
      </c>
      <c r="E31" s="39"/>
    </row>
    <row r="32" spans="1:5" ht="30.75" customHeight="1">
      <c r="A32" s="17" t="s">
        <v>10</v>
      </c>
      <c r="B32" s="15" t="s">
        <v>50</v>
      </c>
      <c r="C32" s="15" t="s">
        <v>11</v>
      </c>
      <c r="D32" s="14" t="s">
        <v>74</v>
      </c>
      <c r="E32" s="39"/>
    </row>
    <row r="33" spans="1:5" ht="32.25" customHeight="1">
      <c r="A33" s="19" t="s">
        <v>51</v>
      </c>
      <c r="B33" s="15" t="s">
        <v>28</v>
      </c>
      <c r="C33" s="14"/>
      <c r="D33" s="67">
        <v>167300</v>
      </c>
      <c r="E33" s="49"/>
    </row>
    <row r="34" spans="1:5" ht="35.25" customHeight="1">
      <c r="A34" s="16" t="s">
        <v>57</v>
      </c>
      <c r="B34" s="15" t="s">
        <v>52</v>
      </c>
      <c r="C34" s="14"/>
      <c r="D34" s="67">
        <v>167300</v>
      </c>
      <c r="E34" s="49"/>
    </row>
    <row r="35" spans="1:5" ht="35.25" customHeight="1">
      <c r="A35" s="47" t="s">
        <v>53</v>
      </c>
      <c r="B35" s="15" t="s">
        <v>52</v>
      </c>
      <c r="C35" s="14"/>
      <c r="D35" s="67">
        <v>167300</v>
      </c>
      <c r="E35" s="49"/>
    </row>
    <row r="36" spans="1:5" ht="21" customHeight="1">
      <c r="A36" s="47" t="s">
        <v>54</v>
      </c>
      <c r="B36" s="15" t="s">
        <v>52</v>
      </c>
      <c r="C36" s="14" t="s">
        <v>55</v>
      </c>
      <c r="D36" s="67">
        <v>167300</v>
      </c>
      <c r="E36" s="49"/>
    </row>
  </sheetData>
  <sheetProtection/>
  <mergeCells count="4">
    <mergeCell ref="B1:E4"/>
    <mergeCell ref="A6:D7"/>
    <mergeCell ref="B9:C9"/>
    <mergeCell ref="D9:D10"/>
  </mergeCells>
  <printOptions/>
  <pageMargins left="0.75" right="0.75" top="1" bottom="1" header="0.5" footer="0.5"/>
  <pageSetup fitToHeight="2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B1" sqref="B1:F4"/>
    </sheetView>
  </sheetViews>
  <sheetFormatPr defaultColWidth="9.00390625" defaultRowHeight="12.75"/>
  <cols>
    <col min="1" max="1" width="58.00390625" style="29" customWidth="1"/>
    <col min="2" max="2" width="10.625" style="30" customWidth="1"/>
    <col min="3" max="3" width="10.625" style="31" customWidth="1"/>
    <col min="4" max="4" width="30.125" style="31" customWidth="1"/>
    <col min="5" max="5" width="24.375" style="32" customWidth="1"/>
    <col min="6" max="6" width="11.00390625" style="0" hidden="1" customWidth="1"/>
  </cols>
  <sheetData>
    <row r="1" spans="2:6" ht="12.75" customHeight="1">
      <c r="B1" s="74" t="s">
        <v>103</v>
      </c>
      <c r="C1" s="74"/>
      <c r="D1" s="74"/>
      <c r="E1" s="74"/>
      <c r="F1" s="74"/>
    </row>
    <row r="2" spans="2:6" ht="12.75">
      <c r="B2" s="74"/>
      <c r="C2" s="74"/>
      <c r="D2" s="74"/>
      <c r="E2" s="74"/>
      <c r="F2" s="74"/>
    </row>
    <row r="3" spans="2:6" ht="12.75">
      <c r="B3" s="74"/>
      <c r="C3" s="74"/>
      <c r="D3" s="74"/>
      <c r="E3" s="74"/>
      <c r="F3" s="74"/>
    </row>
    <row r="4" spans="2:6" ht="90.75" customHeight="1">
      <c r="B4" s="74"/>
      <c r="C4" s="74"/>
      <c r="D4" s="74"/>
      <c r="E4" s="74"/>
      <c r="F4" s="74"/>
    </row>
    <row r="6" spans="1:5" ht="12.75" customHeight="1">
      <c r="A6" s="76" t="s">
        <v>86</v>
      </c>
      <c r="B6" s="76"/>
      <c r="C6" s="76"/>
      <c r="D6" s="76"/>
      <c r="E6" s="76"/>
    </row>
    <row r="7" spans="1:5" ht="63.75" customHeight="1">
      <c r="A7" s="76"/>
      <c r="B7" s="76"/>
      <c r="C7" s="76"/>
      <c r="D7" s="76"/>
      <c r="E7" s="76"/>
    </row>
    <row r="9" spans="1:5" ht="12.75">
      <c r="A9" s="33" t="s">
        <v>35</v>
      </c>
      <c r="B9" s="77"/>
      <c r="C9" s="78"/>
      <c r="D9" s="79">
        <v>2022</v>
      </c>
      <c r="E9" s="79">
        <v>2023</v>
      </c>
    </row>
    <row r="10" spans="1:5" ht="12.75">
      <c r="A10" s="33"/>
      <c r="B10" s="34" t="s">
        <v>37</v>
      </c>
      <c r="C10" s="35" t="s">
        <v>38</v>
      </c>
      <c r="D10" s="80"/>
      <c r="E10" s="80"/>
    </row>
    <row r="11" spans="1:5" ht="15.75">
      <c r="A11" s="16" t="s">
        <v>3</v>
      </c>
      <c r="B11" s="36"/>
      <c r="C11" s="37"/>
      <c r="D11" s="71">
        <f>D12+D17+D20+D25+D29+D33+D37</f>
        <v>6991000</v>
      </c>
      <c r="E11" s="71">
        <f>E12+E17+E20+E25+E29+E33+E37</f>
        <v>7343000</v>
      </c>
    </row>
    <row r="12" spans="1:5" ht="78.75" customHeight="1">
      <c r="A12" s="16" t="s">
        <v>59</v>
      </c>
      <c r="B12" s="15" t="s">
        <v>33</v>
      </c>
      <c r="C12" s="14"/>
      <c r="D12" s="70">
        <v>1281000</v>
      </c>
      <c r="E12" s="70">
        <v>1346000</v>
      </c>
    </row>
    <row r="13" spans="1:5" ht="31.5">
      <c r="A13" s="19" t="s">
        <v>10</v>
      </c>
      <c r="B13" s="15" t="s">
        <v>68</v>
      </c>
      <c r="C13" s="14" t="s">
        <v>11</v>
      </c>
      <c r="D13" s="70">
        <v>60000</v>
      </c>
      <c r="E13" s="70">
        <v>60000</v>
      </c>
    </row>
    <row r="14" spans="1:5" ht="31.5">
      <c r="A14" s="19" t="s">
        <v>10</v>
      </c>
      <c r="B14" s="15" t="s">
        <v>34</v>
      </c>
      <c r="C14" s="14" t="s">
        <v>11</v>
      </c>
      <c r="D14" s="70">
        <v>1221000</v>
      </c>
      <c r="E14" s="70">
        <v>1286000</v>
      </c>
    </row>
    <row r="15" spans="1:5" ht="31.5">
      <c r="A15" s="19" t="s">
        <v>10</v>
      </c>
      <c r="B15" s="15" t="s">
        <v>67</v>
      </c>
      <c r="C15" s="14" t="s">
        <v>11</v>
      </c>
      <c r="D15" s="70">
        <v>0</v>
      </c>
      <c r="E15" s="70">
        <v>0</v>
      </c>
    </row>
    <row r="16" spans="1:5" ht="63">
      <c r="A16" s="16" t="s">
        <v>57</v>
      </c>
      <c r="B16" s="15" t="s">
        <v>28</v>
      </c>
      <c r="C16" s="14"/>
      <c r="D16" s="70">
        <f>D17+D20</f>
        <v>5342900</v>
      </c>
      <c r="E16" s="70">
        <f>E17+E20</f>
        <v>5437600</v>
      </c>
    </row>
    <row r="17" spans="1:5" ht="15.75">
      <c r="A17" s="38" t="s">
        <v>39</v>
      </c>
      <c r="B17" s="15"/>
      <c r="C17" s="14"/>
      <c r="D17" s="70">
        <v>874700</v>
      </c>
      <c r="E17" s="70">
        <v>874700</v>
      </c>
    </row>
    <row r="18" spans="1:5" ht="15.75">
      <c r="A18" s="13" t="s">
        <v>7</v>
      </c>
      <c r="B18" s="15"/>
      <c r="C18" s="14"/>
      <c r="D18" s="70">
        <v>874700</v>
      </c>
      <c r="E18" s="70">
        <v>874700</v>
      </c>
    </row>
    <row r="19" spans="1:5" ht="78.75">
      <c r="A19" s="17" t="s">
        <v>8</v>
      </c>
      <c r="B19" s="15" t="s">
        <v>41</v>
      </c>
      <c r="C19" s="14" t="s">
        <v>9</v>
      </c>
      <c r="D19" s="70">
        <v>874700</v>
      </c>
      <c r="E19" s="70">
        <v>874700</v>
      </c>
    </row>
    <row r="20" spans="1:5" ht="31.5">
      <c r="A20" s="13" t="s">
        <v>14</v>
      </c>
      <c r="B20" s="15"/>
      <c r="C20" s="14"/>
      <c r="D20" s="70">
        <v>4468200</v>
      </c>
      <c r="E20" s="70">
        <v>4562900</v>
      </c>
    </row>
    <row r="21" spans="1:5" ht="15.75">
      <c r="A21" s="13" t="s">
        <v>7</v>
      </c>
      <c r="B21" s="15" t="s">
        <v>29</v>
      </c>
      <c r="C21" s="14"/>
      <c r="D21" s="70">
        <v>4468200</v>
      </c>
      <c r="E21" s="70">
        <v>4562900</v>
      </c>
    </row>
    <row r="22" spans="1:5" ht="78.75">
      <c r="A22" s="17" t="s">
        <v>8</v>
      </c>
      <c r="B22" s="15" t="s">
        <v>29</v>
      </c>
      <c r="C22" s="14" t="s">
        <v>9</v>
      </c>
      <c r="D22" s="69">
        <v>3120900</v>
      </c>
      <c r="E22" s="69">
        <v>3120900</v>
      </c>
    </row>
    <row r="23" spans="1:5" ht="31.5">
      <c r="A23" s="19" t="s">
        <v>10</v>
      </c>
      <c r="B23" s="15" t="s">
        <v>29</v>
      </c>
      <c r="C23" s="14" t="s">
        <v>11</v>
      </c>
      <c r="D23" s="59">
        <v>997300</v>
      </c>
      <c r="E23" s="59">
        <v>1092000</v>
      </c>
    </row>
    <row r="24" spans="1:5" ht="15.75">
      <c r="A24" s="18" t="s">
        <v>12</v>
      </c>
      <c r="B24" s="15" t="s">
        <v>29</v>
      </c>
      <c r="C24" s="14" t="s">
        <v>13</v>
      </c>
      <c r="D24" s="67">
        <v>350000</v>
      </c>
      <c r="E24" s="67">
        <v>350000</v>
      </c>
    </row>
    <row r="25" spans="1:5" ht="15.75">
      <c r="A25" s="16" t="s">
        <v>19</v>
      </c>
      <c r="B25" s="15"/>
      <c r="C25" s="14"/>
      <c r="D25" s="67">
        <v>10000</v>
      </c>
      <c r="E25" s="67">
        <v>10000</v>
      </c>
    </row>
    <row r="26" spans="1:6" ht="15.75">
      <c r="A26" s="13" t="s">
        <v>17</v>
      </c>
      <c r="B26" s="15" t="s">
        <v>16</v>
      </c>
      <c r="C26" s="14"/>
      <c r="D26" s="67">
        <v>10000</v>
      </c>
      <c r="E26" s="67">
        <v>10000</v>
      </c>
      <c r="F26" s="39"/>
    </row>
    <row r="27" spans="1:6" ht="15.75">
      <c r="A27" s="13" t="s">
        <v>21</v>
      </c>
      <c r="B27" s="15" t="s">
        <v>22</v>
      </c>
      <c r="C27" s="14"/>
      <c r="D27" s="67">
        <v>10000</v>
      </c>
      <c r="E27" s="67">
        <v>10000</v>
      </c>
      <c r="F27" s="39"/>
    </row>
    <row r="28" spans="1:6" ht="15.75">
      <c r="A28" s="13" t="s">
        <v>40</v>
      </c>
      <c r="B28" s="15" t="s">
        <v>22</v>
      </c>
      <c r="C28" s="14" t="s">
        <v>13</v>
      </c>
      <c r="D28" s="67">
        <v>10000</v>
      </c>
      <c r="E28" s="67">
        <v>10000</v>
      </c>
      <c r="F28" s="39"/>
    </row>
    <row r="29" spans="1:6" ht="31.5">
      <c r="A29" s="16" t="s">
        <v>63</v>
      </c>
      <c r="B29" s="15"/>
      <c r="C29" s="15"/>
      <c r="D29" s="56" t="s">
        <v>74</v>
      </c>
      <c r="E29" s="53" t="s">
        <v>74</v>
      </c>
      <c r="F29" s="39"/>
    </row>
    <row r="30" spans="1:6" ht="15.75">
      <c r="A30" s="13" t="s">
        <v>65</v>
      </c>
      <c r="B30" s="15"/>
      <c r="C30" s="15"/>
      <c r="D30" s="56" t="s">
        <v>74</v>
      </c>
      <c r="E30" s="53" t="s">
        <v>74</v>
      </c>
      <c r="F30" s="39"/>
    </row>
    <row r="31" spans="1:6" ht="63">
      <c r="A31" s="45" t="s">
        <v>58</v>
      </c>
      <c r="B31" s="15" t="s">
        <v>50</v>
      </c>
      <c r="C31" s="14"/>
      <c r="D31" s="56" t="s">
        <v>74</v>
      </c>
      <c r="E31" s="53" t="s">
        <v>74</v>
      </c>
      <c r="F31" s="39"/>
    </row>
    <row r="32" spans="1:6" ht="31.5">
      <c r="A32" s="19" t="s">
        <v>10</v>
      </c>
      <c r="B32" s="15" t="s">
        <v>50</v>
      </c>
      <c r="C32" s="14" t="s">
        <v>11</v>
      </c>
      <c r="D32" s="56" t="s">
        <v>74</v>
      </c>
      <c r="E32" s="53" t="s">
        <v>74</v>
      </c>
      <c r="F32" s="39"/>
    </row>
    <row r="33" spans="1:6" ht="49.5" customHeight="1">
      <c r="A33" s="19" t="s">
        <v>51</v>
      </c>
      <c r="B33" s="15" t="s">
        <v>28</v>
      </c>
      <c r="C33" s="14"/>
      <c r="D33" s="72">
        <v>167300</v>
      </c>
      <c r="E33" s="59">
        <v>167300</v>
      </c>
      <c r="F33" s="81"/>
    </row>
    <row r="34" spans="1:6" ht="63">
      <c r="A34" s="16" t="s">
        <v>57</v>
      </c>
      <c r="B34" s="15" t="s">
        <v>52</v>
      </c>
      <c r="C34" s="14"/>
      <c r="D34" s="72">
        <v>167300</v>
      </c>
      <c r="E34" s="59">
        <v>167300</v>
      </c>
      <c r="F34" s="81"/>
    </row>
    <row r="35" spans="1:6" ht="63">
      <c r="A35" s="47" t="s">
        <v>53</v>
      </c>
      <c r="B35" s="15" t="s">
        <v>52</v>
      </c>
      <c r="C35" s="14"/>
      <c r="D35" s="72">
        <v>167300</v>
      </c>
      <c r="E35" s="59">
        <v>167300</v>
      </c>
      <c r="F35" s="81"/>
    </row>
    <row r="36" spans="1:5" ht="15.75">
      <c r="A36" s="47" t="s">
        <v>54</v>
      </c>
      <c r="B36" s="15" t="s">
        <v>52</v>
      </c>
      <c r="C36" s="14" t="s">
        <v>55</v>
      </c>
      <c r="D36" s="72">
        <v>167300</v>
      </c>
      <c r="E36" s="59">
        <v>167300</v>
      </c>
    </row>
    <row r="37" spans="1:5" ht="15.75">
      <c r="A37" s="38" t="s">
        <v>45</v>
      </c>
      <c r="B37" s="15" t="s">
        <v>46</v>
      </c>
      <c r="C37" s="14"/>
      <c r="D37" s="70">
        <v>174800</v>
      </c>
      <c r="E37" s="70">
        <v>367100</v>
      </c>
    </row>
    <row r="38" spans="1:5" ht="15.75">
      <c r="A38" s="38" t="s">
        <v>45</v>
      </c>
      <c r="B38" s="15" t="s">
        <v>46</v>
      </c>
      <c r="C38" s="14"/>
      <c r="D38" s="70">
        <v>174800</v>
      </c>
      <c r="E38" s="70">
        <v>367100</v>
      </c>
    </row>
    <row r="39" spans="1:5" ht="15.75">
      <c r="A39" s="38" t="s">
        <v>45</v>
      </c>
      <c r="B39" s="15" t="s">
        <v>46</v>
      </c>
      <c r="C39" s="14"/>
      <c r="D39" s="70">
        <v>174800</v>
      </c>
      <c r="E39" s="70">
        <v>367100</v>
      </c>
    </row>
  </sheetData>
  <sheetProtection/>
  <mergeCells count="6">
    <mergeCell ref="F33:F35"/>
    <mergeCell ref="D9:D10"/>
    <mergeCell ref="B1:F4"/>
    <mergeCell ref="A6:E7"/>
    <mergeCell ref="B9:C9"/>
    <mergeCell ref="E9:E10"/>
  </mergeCells>
  <printOptions/>
  <pageMargins left="0.75" right="0.75" top="1" bottom="1" header="0.5" footer="0.5"/>
  <pageSetup fitToHeight="2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75" zoomScaleNormal="75" zoomScalePageLayoutView="0" workbookViewId="0" topLeftCell="A1">
      <selection activeCell="C1" sqref="C1:F4"/>
    </sheetView>
  </sheetViews>
  <sheetFormatPr defaultColWidth="9.00390625" defaultRowHeight="12.75"/>
  <cols>
    <col min="1" max="1" width="56.375" style="0" customWidth="1"/>
    <col min="2" max="2" width="15.875" style="0" customWidth="1"/>
    <col min="3" max="3" width="11.875" style="1" customWidth="1"/>
    <col min="4" max="4" width="13.125" style="2" customWidth="1"/>
    <col min="5" max="5" width="11.25390625" style="1" customWidth="1"/>
    <col min="6" max="6" width="21.375" style="3" customWidth="1"/>
  </cols>
  <sheetData>
    <row r="1" spans="3:6" ht="12.75" customHeight="1">
      <c r="C1" s="74" t="s">
        <v>104</v>
      </c>
      <c r="D1" s="74"/>
      <c r="E1" s="74"/>
      <c r="F1" s="74"/>
    </row>
    <row r="2" spans="3:6" ht="12.75">
      <c r="C2" s="74"/>
      <c r="D2" s="74"/>
      <c r="E2" s="74"/>
      <c r="F2" s="74"/>
    </row>
    <row r="3" spans="3:6" ht="12.75">
      <c r="C3" s="74"/>
      <c r="D3" s="74"/>
      <c r="E3" s="74"/>
      <c r="F3" s="74"/>
    </row>
    <row r="4" spans="3:6" ht="121.5" customHeight="1">
      <c r="C4" s="74"/>
      <c r="D4" s="74"/>
      <c r="E4" s="74"/>
      <c r="F4" s="74"/>
    </row>
    <row r="5" spans="1:6" ht="12.75">
      <c r="A5" s="76" t="s">
        <v>72</v>
      </c>
      <c r="B5" s="76"/>
      <c r="C5" s="76"/>
      <c r="D5" s="76"/>
      <c r="E5" s="76"/>
      <c r="F5" s="76"/>
    </row>
    <row r="6" spans="1:6" ht="12.75" customHeight="1">
      <c r="A6" s="76" t="s">
        <v>87</v>
      </c>
      <c r="B6" s="76"/>
      <c r="C6" s="76"/>
      <c r="D6" s="76"/>
      <c r="E6" s="76"/>
      <c r="F6" s="76"/>
    </row>
    <row r="7" spans="1:6" ht="12.75">
      <c r="A7" s="76"/>
      <c r="B7" s="76"/>
      <c r="C7" s="76"/>
      <c r="D7" s="76"/>
      <c r="E7" s="76"/>
      <c r="F7" s="76"/>
    </row>
    <row r="8" spans="1:6" ht="12.75">
      <c r="A8" s="76"/>
      <c r="B8" s="76"/>
      <c r="C8" s="76"/>
      <c r="D8" s="76"/>
      <c r="E8" s="76"/>
      <c r="F8" s="76"/>
    </row>
    <row r="9" spans="1:6" ht="12.75">
      <c r="A9" s="76"/>
      <c r="B9" s="76"/>
      <c r="C9" s="76"/>
      <c r="D9" s="76"/>
      <c r="E9" s="76"/>
      <c r="F9" s="76"/>
    </row>
    <row r="10" spans="1:6" ht="12.75">
      <c r="A10" s="4"/>
      <c r="B10" s="4"/>
      <c r="C10" s="4"/>
      <c r="D10" s="5"/>
      <c r="E10" s="4"/>
      <c r="F10" s="4" t="s">
        <v>2</v>
      </c>
    </row>
    <row r="11" spans="1:6" ht="12.75">
      <c r="A11" s="6"/>
      <c r="B11" s="40" t="s">
        <v>42</v>
      </c>
      <c r="C11" s="41" t="s">
        <v>43</v>
      </c>
      <c r="D11" s="42" t="s">
        <v>37</v>
      </c>
      <c r="E11" s="41" t="s">
        <v>38</v>
      </c>
      <c r="F11" s="43" t="s">
        <v>44</v>
      </c>
    </row>
    <row r="12" spans="1:6" ht="15.75">
      <c r="A12" s="10" t="s">
        <v>3</v>
      </c>
      <c r="B12" s="10"/>
      <c r="C12" s="11"/>
      <c r="D12" s="12"/>
      <c r="E12" s="11"/>
      <c r="F12" s="66">
        <f>F13+F27+F31+F39</f>
        <v>7332000</v>
      </c>
    </row>
    <row r="13" spans="1:6" ht="15.75">
      <c r="A13" s="10" t="s">
        <v>4</v>
      </c>
      <c r="B13" s="47">
        <v>791</v>
      </c>
      <c r="C13" s="57" t="s">
        <v>5</v>
      </c>
      <c r="D13" s="12"/>
      <c r="E13" s="11"/>
      <c r="F13" s="66">
        <f>F14+F18+F24</f>
        <v>5449700</v>
      </c>
    </row>
    <row r="14" spans="1:6" ht="39" customHeight="1">
      <c r="A14" s="13" t="s">
        <v>6</v>
      </c>
      <c r="B14" s="47">
        <v>791</v>
      </c>
      <c r="C14" s="14" t="s">
        <v>27</v>
      </c>
      <c r="D14" s="15"/>
      <c r="E14" s="14"/>
      <c r="F14" s="68">
        <v>874700</v>
      </c>
    </row>
    <row r="15" spans="1:6" ht="63">
      <c r="A15" s="16" t="s">
        <v>57</v>
      </c>
      <c r="B15" s="47">
        <v>791</v>
      </c>
      <c r="C15" s="14" t="s">
        <v>27</v>
      </c>
      <c r="D15" s="15" t="s">
        <v>28</v>
      </c>
      <c r="E15" s="14"/>
      <c r="F15" s="68">
        <v>874700</v>
      </c>
    </row>
    <row r="16" spans="1:6" ht="27" customHeight="1">
      <c r="A16" s="13" t="s">
        <v>7</v>
      </c>
      <c r="B16" s="47">
        <v>791</v>
      </c>
      <c r="C16" s="14" t="s">
        <v>27</v>
      </c>
      <c r="D16" s="15" t="s">
        <v>41</v>
      </c>
      <c r="E16" s="14"/>
      <c r="F16" s="68">
        <v>874700</v>
      </c>
    </row>
    <row r="17" spans="1:6" ht="83.25" customHeight="1">
      <c r="A17" s="17" t="s">
        <v>8</v>
      </c>
      <c r="B17" s="47">
        <v>791</v>
      </c>
      <c r="C17" s="14" t="s">
        <v>27</v>
      </c>
      <c r="D17" s="15" t="s">
        <v>41</v>
      </c>
      <c r="E17" s="14" t="s">
        <v>9</v>
      </c>
      <c r="F17" s="68">
        <v>874700</v>
      </c>
    </row>
    <row r="18" spans="1:6" ht="34.5" customHeight="1">
      <c r="A18" s="13" t="s">
        <v>14</v>
      </c>
      <c r="B18" s="47">
        <v>791</v>
      </c>
      <c r="C18" s="14" t="s">
        <v>15</v>
      </c>
      <c r="D18" s="15"/>
      <c r="E18" s="14"/>
      <c r="F18" s="68">
        <v>4565000</v>
      </c>
    </row>
    <row r="19" spans="1:6" ht="61.5" customHeight="1">
      <c r="A19" s="16" t="s">
        <v>57</v>
      </c>
      <c r="B19" s="47">
        <v>791</v>
      </c>
      <c r="C19" s="14" t="s">
        <v>15</v>
      </c>
      <c r="D19" s="15" t="s">
        <v>28</v>
      </c>
      <c r="E19" s="14"/>
      <c r="F19" s="68">
        <v>4565000</v>
      </c>
    </row>
    <row r="20" spans="1:6" ht="15.75">
      <c r="A20" s="13" t="s">
        <v>7</v>
      </c>
      <c r="B20" s="47">
        <v>791</v>
      </c>
      <c r="C20" s="14" t="s">
        <v>15</v>
      </c>
      <c r="D20" s="15" t="s">
        <v>29</v>
      </c>
      <c r="E20" s="14"/>
      <c r="F20" s="68">
        <v>4565000</v>
      </c>
    </row>
    <row r="21" spans="1:6" ht="78.75">
      <c r="A21" s="17" t="s">
        <v>8</v>
      </c>
      <c r="B21" s="47">
        <v>791</v>
      </c>
      <c r="C21" s="14" t="s">
        <v>15</v>
      </c>
      <c r="D21" s="15" t="s">
        <v>29</v>
      </c>
      <c r="E21" s="14" t="s">
        <v>9</v>
      </c>
      <c r="F21" s="67">
        <v>3120900</v>
      </c>
    </row>
    <row r="22" spans="1:6" ht="31.5">
      <c r="A22" s="19" t="s">
        <v>10</v>
      </c>
      <c r="B22" s="47">
        <v>791</v>
      </c>
      <c r="C22" s="14" t="s">
        <v>15</v>
      </c>
      <c r="D22" s="15" t="s">
        <v>29</v>
      </c>
      <c r="E22" s="14" t="s">
        <v>11</v>
      </c>
      <c r="F22" s="68">
        <v>1094100</v>
      </c>
    </row>
    <row r="23" spans="1:6" ht="15.75">
      <c r="A23" s="18" t="s">
        <v>12</v>
      </c>
      <c r="B23" s="47">
        <v>791</v>
      </c>
      <c r="C23" s="14" t="s">
        <v>15</v>
      </c>
      <c r="D23" s="15" t="s">
        <v>29</v>
      </c>
      <c r="E23" s="14" t="s">
        <v>13</v>
      </c>
      <c r="F23" s="68">
        <v>350000</v>
      </c>
    </row>
    <row r="24" spans="1:6" ht="15.75">
      <c r="A24" s="13" t="s">
        <v>17</v>
      </c>
      <c r="B24" s="47">
        <v>791</v>
      </c>
      <c r="C24" s="14" t="s">
        <v>18</v>
      </c>
      <c r="D24" s="15" t="s">
        <v>16</v>
      </c>
      <c r="E24" s="14"/>
      <c r="F24" s="68">
        <v>10000</v>
      </c>
    </row>
    <row r="25" spans="1:6" ht="15.75">
      <c r="A25" s="13" t="s">
        <v>19</v>
      </c>
      <c r="B25" s="47">
        <v>791</v>
      </c>
      <c r="C25" s="14" t="s">
        <v>18</v>
      </c>
      <c r="D25" s="15" t="s">
        <v>20</v>
      </c>
      <c r="E25" s="14"/>
      <c r="F25" s="68">
        <v>10000</v>
      </c>
    </row>
    <row r="26" spans="1:6" ht="15.75">
      <c r="A26" s="13" t="s">
        <v>21</v>
      </c>
      <c r="B26" s="47">
        <v>791</v>
      </c>
      <c r="C26" s="14" t="s">
        <v>18</v>
      </c>
      <c r="D26" s="15" t="s">
        <v>22</v>
      </c>
      <c r="E26" s="14"/>
      <c r="F26" s="68">
        <v>10000</v>
      </c>
    </row>
    <row r="27" spans="1:6" ht="31.5">
      <c r="A27" s="16" t="s">
        <v>63</v>
      </c>
      <c r="B27" s="58" t="s">
        <v>62</v>
      </c>
      <c r="C27" s="15" t="s">
        <v>64</v>
      </c>
      <c r="D27" s="14"/>
      <c r="E27" s="14"/>
      <c r="F27" s="44" t="s">
        <v>74</v>
      </c>
    </row>
    <row r="28" spans="1:6" ht="31.5">
      <c r="A28" s="13" t="s">
        <v>65</v>
      </c>
      <c r="B28" s="58" t="s">
        <v>62</v>
      </c>
      <c r="C28" s="15" t="s">
        <v>66</v>
      </c>
      <c r="D28" s="14"/>
      <c r="E28" s="14"/>
      <c r="F28" s="44" t="s">
        <v>74</v>
      </c>
    </row>
    <row r="29" spans="1:6" ht="63">
      <c r="A29" s="45" t="s">
        <v>58</v>
      </c>
      <c r="B29" s="47">
        <v>791</v>
      </c>
      <c r="C29" s="15" t="s">
        <v>66</v>
      </c>
      <c r="D29" s="14" t="s">
        <v>49</v>
      </c>
      <c r="E29" s="14"/>
      <c r="F29" s="44" t="s">
        <v>74</v>
      </c>
    </row>
    <row r="30" spans="1:6" ht="35.25" customHeight="1">
      <c r="A30" s="19" t="s">
        <v>10</v>
      </c>
      <c r="B30" s="47">
        <v>791</v>
      </c>
      <c r="C30" s="15" t="s">
        <v>66</v>
      </c>
      <c r="D30" s="14" t="s">
        <v>50</v>
      </c>
      <c r="E30" s="14"/>
      <c r="F30" s="44" t="s">
        <v>74</v>
      </c>
    </row>
    <row r="31" spans="1:7" ht="22.5" customHeight="1">
      <c r="A31" s="23" t="s">
        <v>24</v>
      </c>
      <c r="B31" s="47">
        <v>791</v>
      </c>
      <c r="C31" s="14" t="s">
        <v>25</v>
      </c>
      <c r="D31" s="14"/>
      <c r="E31" s="14"/>
      <c r="F31" s="59">
        <v>1700000</v>
      </c>
      <c r="G31" s="27"/>
    </row>
    <row r="32" spans="1:6" ht="63">
      <c r="A32" s="16" t="s">
        <v>59</v>
      </c>
      <c r="B32" s="47">
        <v>791</v>
      </c>
      <c r="C32" s="14" t="s">
        <v>25</v>
      </c>
      <c r="D32" s="20" t="s">
        <v>33</v>
      </c>
      <c r="E32" s="14"/>
      <c r="F32" s="59">
        <v>1700000</v>
      </c>
    </row>
    <row r="33" spans="1:6" ht="15.75">
      <c r="A33" s="23" t="s">
        <v>61</v>
      </c>
      <c r="B33" s="47">
        <v>791</v>
      </c>
      <c r="C33" s="14" t="s">
        <v>60</v>
      </c>
      <c r="D33" s="20"/>
      <c r="E33" s="14"/>
      <c r="F33" s="59">
        <v>60000</v>
      </c>
    </row>
    <row r="34" spans="1:6" ht="31.5">
      <c r="A34" s="19" t="s">
        <v>10</v>
      </c>
      <c r="B34" s="47">
        <v>791</v>
      </c>
      <c r="C34" s="14" t="s">
        <v>60</v>
      </c>
      <c r="D34" s="14" t="s">
        <v>70</v>
      </c>
      <c r="E34" s="14"/>
      <c r="F34" s="59">
        <v>60000</v>
      </c>
    </row>
    <row r="35" spans="1:7" ht="15.75">
      <c r="A35" s="28" t="s">
        <v>30</v>
      </c>
      <c r="B35" s="47">
        <v>791</v>
      </c>
      <c r="C35" s="14" t="s">
        <v>26</v>
      </c>
      <c r="D35" s="15"/>
      <c r="E35" s="14"/>
      <c r="F35" s="59">
        <v>1640000</v>
      </c>
      <c r="G35" s="26"/>
    </row>
    <row r="36" spans="1:6" ht="31.5">
      <c r="A36" s="13" t="s">
        <v>31</v>
      </c>
      <c r="B36" s="47">
        <v>791</v>
      </c>
      <c r="C36" s="14" t="s">
        <v>26</v>
      </c>
      <c r="D36" s="15" t="s">
        <v>33</v>
      </c>
      <c r="E36" s="14"/>
      <c r="F36" s="59">
        <v>1640000</v>
      </c>
    </row>
    <row r="37" spans="1:6" ht="34.5" customHeight="1">
      <c r="A37" s="19" t="s">
        <v>10</v>
      </c>
      <c r="B37" s="47">
        <v>791</v>
      </c>
      <c r="C37" s="14" t="s">
        <v>26</v>
      </c>
      <c r="D37" s="15" t="s">
        <v>32</v>
      </c>
      <c r="E37" s="25" t="s">
        <v>11</v>
      </c>
      <c r="F37" s="59">
        <v>1040000</v>
      </c>
    </row>
    <row r="38" spans="1:6" ht="34.5" customHeight="1">
      <c r="A38" s="19" t="s">
        <v>10</v>
      </c>
      <c r="B38" s="47">
        <v>791</v>
      </c>
      <c r="C38" s="14" t="s">
        <v>26</v>
      </c>
      <c r="D38" s="15" t="s">
        <v>69</v>
      </c>
      <c r="E38" s="25" t="s">
        <v>11</v>
      </c>
      <c r="F38" s="59">
        <v>600000</v>
      </c>
    </row>
    <row r="39" spans="1:6" ht="46.5" customHeight="1">
      <c r="A39" s="46" t="s">
        <v>51</v>
      </c>
      <c r="B39" s="47">
        <v>791</v>
      </c>
      <c r="C39" s="14" t="s">
        <v>71</v>
      </c>
      <c r="D39" s="15" t="s">
        <v>28</v>
      </c>
      <c r="E39" s="21"/>
      <c r="F39" s="59">
        <v>167300</v>
      </c>
    </row>
    <row r="40" spans="1:6" ht="46.5" customHeight="1">
      <c r="A40" s="16" t="s">
        <v>57</v>
      </c>
      <c r="B40" s="47">
        <v>791</v>
      </c>
      <c r="C40" s="14" t="s">
        <v>71</v>
      </c>
      <c r="D40" s="15" t="s">
        <v>52</v>
      </c>
      <c r="E40" s="21"/>
      <c r="F40" s="59">
        <v>167300</v>
      </c>
    </row>
    <row r="41" spans="1:6" ht="46.5" customHeight="1">
      <c r="A41" s="47" t="s">
        <v>53</v>
      </c>
      <c r="B41" s="47">
        <v>791</v>
      </c>
      <c r="C41" s="14" t="s">
        <v>71</v>
      </c>
      <c r="D41" s="15" t="s">
        <v>52</v>
      </c>
      <c r="E41" s="21"/>
      <c r="F41" s="59">
        <v>167300</v>
      </c>
    </row>
    <row r="42" spans="1:6" ht="25.5" customHeight="1">
      <c r="A42" s="47" t="s">
        <v>54</v>
      </c>
      <c r="B42" s="47">
        <v>791</v>
      </c>
      <c r="C42" s="14" t="s">
        <v>71</v>
      </c>
      <c r="D42" s="15" t="s">
        <v>52</v>
      </c>
      <c r="E42" s="25" t="s">
        <v>55</v>
      </c>
      <c r="F42" s="59">
        <v>167300</v>
      </c>
    </row>
  </sheetData>
  <sheetProtection/>
  <mergeCells count="6">
    <mergeCell ref="A9:F9"/>
    <mergeCell ref="C1:F4"/>
    <mergeCell ref="A6:F6"/>
    <mergeCell ref="A7:F7"/>
    <mergeCell ref="A8:F8"/>
    <mergeCell ref="A5:F5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75" zoomScaleNormal="75" zoomScalePageLayoutView="0" workbookViewId="0" topLeftCell="A28">
      <selection activeCell="L17" sqref="L17"/>
    </sheetView>
  </sheetViews>
  <sheetFormatPr defaultColWidth="9.00390625" defaultRowHeight="12.75"/>
  <cols>
    <col min="1" max="1" width="56.375" style="0" customWidth="1"/>
    <col min="2" max="2" width="7.375" style="0" customWidth="1"/>
    <col min="3" max="3" width="11.875" style="1" customWidth="1"/>
    <col min="4" max="4" width="13.125" style="2" customWidth="1"/>
    <col min="5" max="5" width="11.25390625" style="1" customWidth="1"/>
    <col min="6" max="6" width="20.25390625" style="1" customWidth="1"/>
    <col min="7" max="7" width="23.75390625" style="3" customWidth="1"/>
  </cols>
  <sheetData>
    <row r="1" spans="3:7" ht="12.75" customHeight="1">
      <c r="C1" s="74" t="s">
        <v>99</v>
      </c>
      <c r="D1" s="74"/>
      <c r="E1" s="74"/>
      <c r="F1" s="74"/>
      <c r="G1" s="74"/>
    </row>
    <row r="2" spans="3:7" ht="12.75">
      <c r="C2" s="74"/>
      <c r="D2" s="74"/>
      <c r="E2" s="74"/>
      <c r="F2" s="74"/>
      <c r="G2" s="74"/>
    </row>
    <row r="3" spans="3:7" ht="12.75">
      <c r="C3" s="74"/>
      <c r="D3" s="74"/>
      <c r="E3" s="74"/>
      <c r="F3" s="74"/>
      <c r="G3" s="74"/>
    </row>
    <row r="4" spans="3:7" ht="70.5" customHeight="1">
      <c r="C4" s="74"/>
      <c r="D4" s="74"/>
      <c r="E4" s="74"/>
      <c r="F4" s="74"/>
      <c r="G4" s="74"/>
    </row>
    <row r="5" spans="1:7" ht="12.75">
      <c r="A5" s="76" t="s">
        <v>72</v>
      </c>
      <c r="B5" s="76"/>
      <c r="C5" s="76"/>
      <c r="D5" s="76"/>
      <c r="E5" s="76"/>
      <c r="F5" s="76"/>
      <c r="G5" s="76"/>
    </row>
    <row r="6" spans="1:7" ht="12.75" customHeight="1">
      <c r="A6" s="76" t="s">
        <v>88</v>
      </c>
      <c r="B6" s="76"/>
      <c r="C6" s="76"/>
      <c r="D6" s="76"/>
      <c r="E6" s="76"/>
      <c r="F6" s="76"/>
      <c r="G6" s="76"/>
    </row>
    <row r="7" spans="1:7" ht="12.75">
      <c r="A7" s="76"/>
      <c r="B7" s="76"/>
      <c r="C7" s="76"/>
      <c r="D7" s="76"/>
      <c r="E7" s="76"/>
      <c r="F7" s="76"/>
      <c r="G7" s="76"/>
    </row>
    <row r="8" spans="1:7" ht="12.75">
      <c r="A8" s="76"/>
      <c r="B8" s="76"/>
      <c r="C8" s="76"/>
      <c r="D8" s="76"/>
      <c r="E8" s="76"/>
      <c r="F8" s="76"/>
      <c r="G8" s="76"/>
    </row>
    <row r="9" spans="1:7" ht="12.75">
      <c r="A9" s="76"/>
      <c r="B9" s="76"/>
      <c r="C9" s="76"/>
      <c r="D9" s="76"/>
      <c r="E9" s="76"/>
      <c r="F9" s="76"/>
      <c r="G9" s="76"/>
    </row>
    <row r="10" spans="1:7" ht="12.75">
      <c r="A10" s="4"/>
      <c r="B10" s="4"/>
      <c r="C10" s="4"/>
      <c r="D10" s="5"/>
      <c r="E10" s="4"/>
      <c r="F10" s="4"/>
      <c r="G10" s="4" t="s">
        <v>2</v>
      </c>
    </row>
    <row r="11" spans="1:7" ht="12.75">
      <c r="A11" s="6"/>
      <c r="B11" s="40" t="s">
        <v>42</v>
      </c>
      <c r="C11" s="41" t="s">
        <v>43</v>
      </c>
      <c r="D11" s="42" t="s">
        <v>37</v>
      </c>
      <c r="E11" s="41" t="s">
        <v>38</v>
      </c>
      <c r="F11" s="51">
        <v>2022</v>
      </c>
      <c r="G11" s="52">
        <v>2023</v>
      </c>
    </row>
    <row r="12" spans="1:7" ht="15.75">
      <c r="A12" s="10" t="s">
        <v>3</v>
      </c>
      <c r="B12" s="10"/>
      <c r="C12" s="11"/>
      <c r="D12" s="12"/>
      <c r="E12" s="11"/>
      <c r="F12" s="71">
        <f>F13+F27+F31+F39+F43</f>
        <v>6991000</v>
      </c>
      <c r="G12" s="71">
        <f>G13+G27+G31+G39+G43</f>
        <v>7343000</v>
      </c>
    </row>
    <row r="13" spans="1:7" ht="15.75">
      <c r="A13" s="10" t="s">
        <v>4</v>
      </c>
      <c r="B13" s="47">
        <v>791</v>
      </c>
      <c r="C13" s="57" t="s">
        <v>5</v>
      </c>
      <c r="D13" s="12"/>
      <c r="E13" s="11"/>
      <c r="F13" s="66">
        <f>F14+F18+F24</f>
        <v>5352900</v>
      </c>
      <c r="G13" s="66">
        <f>G14+G18+G24</f>
        <v>5447600</v>
      </c>
    </row>
    <row r="14" spans="1:7" ht="39" customHeight="1">
      <c r="A14" s="13" t="s">
        <v>6</v>
      </c>
      <c r="B14" s="47">
        <v>791</v>
      </c>
      <c r="C14" s="14" t="s">
        <v>27</v>
      </c>
      <c r="D14" s="15"/>
      <c r="E14" s="14"/>
      <c r="F14" s="68">
        <v>874700</v>
      </c>
      <c r="G14" s="68">
        <v>874700</v>
      </c>
    </row>
    <row r="15" spans="1:7" ht="63">
      <c r="A15" s="16" t="s">
        <v>57</v>
      </c>
      <c r="B15" s="47">
        <v>791</v>
      </c>
      <c r="C15" s="14" t="s">
        <v>27</v>
      </c>
      <c r="D15" s="15" t="s">
        <v>28</v>
      </c>
      <c r="E15" s="14"/>
      <c r="F15" s="68">
        <v>874700</v>
      </c>
      <c r="G15" s="68">
        <v>874700</v>
      </c>
    </row>
    <row r="16" spans="1:7" ht="27" customHeight="1">
      <c r="A16" s="13" t="s">
        <v>7</v>
      </c>
      <c r="B16" s="47">
        <v>791</v>
      </c>
      <c r="C16" s="14" t="s">
        <v>27</v>
      </c>
      <c r="D16" s="15" t="s">
        <v>29</v>
      </c>
      <c r="E16" s="14"/>
      <c r="F16" s="68">
        <v>874700</v>
      </c>
      <c r="G16" s="68">
        <v>874700</v>
      </c>
    </row>
    <row r="17" spans="1:7" ht="83.25" customHeight="1">
      <c r="A17" s="17" t="s">
        <v>8</v>
      </c>
      <c r="B17" s="47">
        <v>791</v>
      </c>
      <c r="C17" s="14" t="s">
        <v>27</v>
      </c>
      <c r="D17" s="15" t="s">
        <v>29</v>
      </c>
      <c r="E17" s="14" t="s">
        <v>9</v>
      </c>
      <c r="F17" s="68">
        <v>874700</v>
      </c>
      <c r="G17" s="68">
        <v>874700</v>
      </c>
    </row>
    <row r="18" spans="1:7" ht="34.5" customHeight="1">
      <c r="A18" s="13" t="s">
        <v>14</v>
      </c>
      <c r="B18" s="47">
        <v>791</v>
      </c>
      <c r="C18" s="14" t="s">
        <v>15</v>
      </c>
      <c r="D18" s="15"/>
      <c r="E18" s="14"/>
      <c r="F18" s="68">
        <v>4468200</v>
      </c>
      <c r="G18" s="68">
        <v>4562900</v>
      </c>
    </row>
    <row r="19" spans="1:7" ht="65.25" customHeight="1">
      <c r="A19" s="16" t="s">
        <v>57</v>
      </c>
      <c r="B19" s="47">
        <v>791</v>
      </c>
      <c r="C19" s="14" t="s">
        <v>15</v>
      </c>
      <c r="D19" s="15" t="s">
        <v>28</v>
      </c>
      <c r="E19" s="14"/>
      <c r="F19" s="68">
        <v>4468200</v>
      </c>
      <c r="G19" s="68">
        <v>4562900</v>
      </c>
    </row>
    <row r="20" spans="1:7" ht="15.75">
      <c r="A20" s="13" t="s">
        <v>7</v>
      </c>
      <c r="B20" s="47">
        <v>791</v>
      </c>
      <c r="C20" s="14" t="s">
        <v>15</v>
      </c>
      <c r="D20" s="15" t="s">
        <v>29</v>
      </c>
      <c r="E20" s="14"/>
      <c r="F20" s="68">
        <v>4468200</v>
      </c>
      <c r="G20" s="68">
        <v>4562900</v>
      </c>
    </row>
    <row r="21" spans="1:7" ht="78.75">
      <c r="A21" s="17" t="s">
        <v>8</v>
      </c>
      <c r="B21" s="47">
        <v>791</v>
      </c>
      <c r="C21" s="14" t="s">
        <v>15</v>
      </c>
      <c r="D21" s="15" t="s">
        <v>29</v>
      </c>
      <c r="E21" s="14" t="s">
        <v>9</v>
      </c>
      <c r="F21" s="14" t="s">
        <v>95</v>
      </c>
      <c r="G21" s="14" t="s">
        <v>95</v>
      </c>
    </row>
    <row r="22" spans="1:7" ht="31.5">
      <c r="A22" s="19" t="s">
        <v>10</v>
      </c>
      <c r="B22" s="47">
        <v>791</v>
      </c>
      <c r="C22" s="14" t="s">
        <v>15</v>
      </c>
      <c r="D22" s="15" t="s">
        <v>29</v>
      </c>
      <c r="E22" s="14" t="s">
        <v>11</v>
      </c>
      <c r="F22" s="14" t="s">
        <v>81</v>
      </c>
      <c r="G22" s="68">
        <v>1092000</v>
      </c>
    </row>
    <row r="23" spans="1:7" ht="15.75">
      <c r="A23" s="18" t="s">
        <v>12</v>
      </c>
      <c r="B23" s="47">
        <v>791</v>
      </c>
      <c r="C23" s="14" t="s">
        <v>15</v>
      </c>
      <c r="D23" s="15" t="s">
        <v>29</v>
      </c>
      <c r="E23" s="14" t="s">
        <v>13</v>
      </c>
      <c r="F23" s="14" t="s">
        <v>76</v>
      </c>
      <c r="G23" s="68">
        <v>350000</v>
      </c>
    </row>
    <row r="24" spans="1:7" ht="15.75">
      <c r="A24" s="13" t="s">
        <v>17</v>
      </c>
      <c r="B24" s="47">
        <v>791</v>
      </c>
      <c r="C24" s="14" t="s">
        <v>18</v>
      </c>
      <c r="D24" s="15" t="s">
        <v>16</v>
      </c>
      <c r="E24" s="14"/>
      <c r="F24" s="14" t="s">
        <v>75</v>
      </c>
      <c r="G24" s="14" t="s">
        <v>75</v>
      </c>
    </row>
    <row r="25" spans="1:7" ht="15.75">
      <c r="A25" s="13" t="s">
        <v>19</v>
      </c>
      <c r="B25" s="47">
        <v>791</v>
      </c>
      <c r="C25" s="14" t="s">
        <v>18</v>
      </c>
      <c r="D25" s="15" t="s">
        <v>20</v>
      </c>
      <c r="E25" s="14"/>
      <c r="F25" s="14" t="s">
        <v>75</v>
      </c>
      <c r="G25" s="14" t="s">
        <v>75</v>
      </c>
    </row>
    <row r="26" spans="1:7" ht="15.75">
      <c r="A26" s="13" t="s">
        <v>21</v>
      </c>
      <c r="B26" s="47">
        <v>791</v>
      </c>
      <c r="C26" s="14" t="s">
        <v>18</v>
      </c>
      <c r="D26" s="15" t="s">
        <v>22</v>
      </c>
      <c r="E26" s="14"/>
      <c r="F26" s="14" t="s">
        <v>75</v>
      </c>
      <c r="G26" s="14" t="s">
        <v>75</v>
      </c>
    </row>
    <row r="27" spans="1:7" ht="31.5">
      <c r="A27" s="16" t="s">
        <v>63</v>
      </c>
      <c r="B27" s="58" t="s">
        <v>62</v>
      </c>
      <c r="C27" s="15" t="s">
        <v>64</v>
      </c>
      <c r="D27" s="14"/>
      <c r="E27" s="14"/>
      <c r="F27" s="14" t="s">
        <v>74</v>
      </c>
      <c r="G27" s="59">
        <v>15000</v>
      </c>
    </row>
    <row r="28" spans="1:7" ht="31.5">
      <c r="A28" s="13" t="s">
        <v>65</v>
      </c>
      <c r="B28" s="58" t="s">
        <v>62</v>
      </c>
      <c r="C28" s="15" t="s">
        <v>66</v>
      </c>
      <c r="D28" s="14"/>
      <c r="E28" s="14"/>
      <c r="F28" s="14" t="s">
        <v>74</v>
      </c>
      <c r="G28" s="59">
        <v>15000</v>
      </c>
    </row>
    <row r="29" spans="1:7" ht="63">
      <c r="A29" s="45" t="s">
        <v>58</v>
      </c>
      <c r="B29" s="47">
        <v>791</v>
      </c>
      <c r="C29" s="14" t="s">
        <v>23</v>
      </c>
      <c r="D29" s="14" t="s">
        <v>49</v>
      </c>
      <c r="E29" s="14"/>
      <c r="F29" s="14" t="s">
        <v>74</v>
      </c>
      <c r="G29" s="59">
        <v>15000</v>
      </c>
    </row>
    <row r="30" spans="1:7" ht="31.5">
      <c r="A30" s="19" t="s">
        <v>10</v>
      </c>
      <c r="B30" s="47">
        <v>791</v>
      </c>
      <c r="C30" s="14" t="s">
        <v>23</v>
      </c>
      <c r="D30" s="14" t="s">
        <v>50</v>
      </c>
      <c r="E30" s="14" t="s">
        <v>11</v>
      </c>
      <c r="F30" s="14" t="s">
        <v>74</v>
      </c>
      <c r="G30" s="59">
        <v>15000</v>
      </c>
    </row>
    <row r="31" spans="1:8" ht="18.75" customHeight="1">
      <c r="A31" s="23" t="s">
        <v>24</v>
      </c>
      <c r="B31" s="47">
        <v>791</v>
      </c>
      <c r="C31" s="14" t="s">
        <v>25</v>
      </c>
      <c r="D31" s="14"/>
      <c r="E31" s="14"/>
      <c r="F31" s="14" t="s">
        <v>93</v>
      </c>
      <c r="G31" s="14" t="s">
        <v>94</v>
      </c>
      <c r="H31" s="27"/>
    </row>
    <row r="32" spans="1:7" ht="63">
      <c r="A32" s="16" t="s">
        <v>59</v>
      </c>
      <c r="B32" s="47">
        <v>791</v>
      </c>
      <c r="C32" s="14" t="s">
        <v>25</v>
      </c>
      <c r="D32" s="20" t="s">
        <v>33</v>
      </c>
      <c r="E32" s="14"/>
      <c r="F32" s="14" t="s">
        <v>93</v>
      </c>
      <c r="G32" s="14" t="s">
        <v>94</v>
      </c>
    </row>
    <row r="33" spans="1:7" ht="15.75">
      <c r="A33" s="23" t="s">
        <v>61</v>
      </c>
      <c r="B33" s="10"/>
      <c r="C33" s="14" t="s">
        <v>60</v>
      </c>
      <c r="D33" s="20"/>
      <c r="E33" s="14"/>
      <c r="F33" s="14" t="s">
        <v>92</v>
      </c>
      <c r="G33" s="14" t="s">
        <v>92</v>
      </c>
    </row>
    <row r="34" spans="1:7" ht="31.5">
      <c r="A34" s="19" t="s">
        <v>10</v>
      </c>
      <c r="B34" s="10"/>
      <c r="C34" s="14" t="s">
        <v>60</v>
      </c>
      <c r="D34" s="14" t="s">
        <v>70</v>
      </c>
      <c r="E34" s="14"/>
      <c r="F34" s="14" t="s">
        <v>92</v>
      </c>
      <c r="G34" s="14" t="s">
        <v>92</v>
      </c>
    </row>
    <row r="35" spans="1:8" ht="19.5" customHeight="1">
      <c r="A35" s="28" t="s">
        <v>30</v>
      </c>
      <c r="B35" s="47">
        <v>791</v>
      </c>
      <c r="C35" s="14" t="s">
        <v>26</v>
      </c>
      <c r="D35" s="15"/>
      <c r="E35" s="14"/>
      <c r="F35" s="14" t="s">
        <v>90</v>
      </c>
      <c r="G35" s="14" t="s">
        <v>91</v>
      </c>
      <c r="H35" s="26"/>
    </row>
    <row r="36" spans="1:7" ht="31.5">
      <c r="A36" s="13" t="s">
        <v>31</v>
      </c>
      <c r="B36" s="47">
        <v>791</v>
      </c>
      <c r="C36" s="14" t="s">
        <v>26</v>
      </c>
      <c r="D36" s="15"/>
      <c r="E36" s="14"/>
      <c r="F36" s="14" t="s">
        <v>90</v>
      </c>
      <c r="G36" s="14" t="s">
        <v>91</v>
      </c>
    </row>
    <row r="37" spans="1:7" ht="37.5" customHeight="1">
      <c r="A37" s="19" t="s">
        <v>10</v>
      </c>
      <c r="B37" s="47">
        <v>791</v>
      </c>
      <c r="C37" s="14" t="s">
        <v>26</v>
      </c>
      <c r="D37" s="15" t="s">
        <v>32</v>
      </c>
      <c r="E37" s="25" t="s">
        <v>11</v>
      </c>
      <c r="F37" s="14" t="s">
        <v>90</v>
      </c>
      <c r="G37" s="14" t="s">
        <v>91</v>
      </c>
    </row>
    <row r="38" spans="1:7" ht="36.75" customHeight="1">
      <c r="A38" s="19" t="s">
        <v>10</v>
      </c>
      <c r="B38" s="47">
        <v>791</v>
      </c>
      <c r="C38" s="14" t="s">
        <v>26</v>
      </c>
      <c r="D38" s="15" t="s">
        <v>69</v>
      </c>
      <c r="E38" s="25" t="s">
        <v>11</v>
      </c>
      <c r="F38" s="14" t="s">
        <v>73</v>
      </c>
      <c r="G38" s="14" t="s">
        <v>73</v>
      </c>
    </row>
    <row r="39" spans="1:7" ht="50.25" customHeight="1">
      <c r="A39" s="46" t="s">
        <v>51</v>
      </c>
      <c r="B39" s="47">
        <v>791</v>
      </c>
      <c r="C39" s="14" t="s">
        <v>71</v>
      </c>
      <c r="D39" s="15" t="s">
        <v>28</v>
      </c>
      <c r="E39" s="25"/>
      <c r="F39" s="25" t="s">
        <v>89</v>
      </c>
      <c r="G39" s="25" t="s">
        <v>89</v>
      </c>
    </row>
    <row r="40" spans="1:7" ht="63">
      <c r="A40" s="16" t="s">
        <v>57</v>
      </c>
      <c r="B40" s="47">
        <v>791</v>
      </c>
      <c r="C40" s="14" t="s">
        <v>71</v>
      </c>
      <c r="D40" s="15" t="s">
        <v>52</v>
      </c>
      <c r="E40" s="25"/>
      <c r="F40" s="25" t="s">
        <v>89</v>
      </c>
      <c r="G40" s="25" t="s">
        <v>89</v>
      </c>
    </row>
    <row r="41" spans="1:7" ht="67.5" customHeight="1">
      <c r="A41" s="47" t="s">
        <v>53</v>
      </c>
      <c r="B41" s="47">
        <v>791</v>
      </c>
      <c r="C41" s="14" t="s">
        <v>71</v>
      </c>
      <c r="D41" s="15" t="s">
        <v>52</v>
      </c>
      <c r="E41" s="25"/>
      <c r="F41" s="25" t="s">
        <v>89</v>
      </c>
      <c r="G41" s="25" t="s">
        <v>89</v>
      </c>
    </row>
    <row r="42" spans="1:7" ht="21.75" customHeight="1">
      <c r="A42" s="47" t="s">
        <v>54</v>
      </c>
      <c r="B42" s="47">
        <v>791</v>
      </c>
      <c r="C42" s="14" t="s">
        <v>71</v>
      </c>
      <c r="D42" s="15" t="s">
        <v>52</v>
      </c>
      <c r="E42" s="25" t="s">
        <v>55</v>
      </c>
      <c r="F42" s="25" t="s">
        <v>89</v>
      </c>
      <c r="G42" s="25" t="s">
        <v>89</v>
      </c>
    </row>
    <row r="43" spans="1:7" ht="18" customHeight="1">
      <c r="A43" s="22" t="s">
        <v>45</v>
      </c>
      <c r="B43" s="47">
        <v>999</v>
      </c>
      <c r="C43" s="14" t="s">
        <v>46</v>
      </c>
      <c r="D43" s="15" t="s">
        <v>47</v>
      </c>
      <c r="E43" s="14"/>
      <c r="F43" s="14" t="s">
        <v>80</v>
      </c>
      <c r="G43" s="59">
        <v>367100</v>
      </c>
    </row>
    <row r="44" spans="1:7" ht="18.75" customHeight="1">
      <c r="A44" s="22" t="s">
        <v>45</v>
      </c>
      <c r="B44" s="47">
        <v>999</v>
      </c>
      <c r="C44" s="14" t="s">
        <v>46</v>
      </c>
      <c r="D44" s="15" t="s">
        <v>47</v>
      </c>
      <c r="E44" s="14"/>
      <c r="F44" s="14" t="s">
        <v>80</v>
      </c>
      <c r="G44" s="59">
        <v>367100</v>
      </c>
    </row>
    <row r="45" spans="1:7" ht="19.5" customHeight="1">
      <c r="A45" s="22" t="s">
        <v>45</v>
      </c>
      <c r="B45" s="47">
        <v>999</v>
      </c>
      <c r="C45" s="14" t="s">
        <v>46</v>
      </c>
      <c r="D45" s="15" t="s">
        <v>47</v>
      </c>
      <c r="E45" s="14" t="s">
        <v>48</v>
      </c>
      <c r="F45" s="14" t="s">
        <v>80</v>
      </c>
      <c r="G45" s="59">
        <v>367100</v>
      </c>
    </row>
  </sheetData>
  <sheetProtection/>
  <mergeCells count="6">
    <mergeCell ref="A8:G8"/>
    <mergeCell ref="A9:G9"/>
    <mergeCell ref="C1:G4"/>
    <mergeCell ref="A5:G5"/>
    <mergeCell ref="A6:G6"/>
    <mergeCell ref="A7:G7"/>
  </mergeCells>
  <printOptions/>
  <pageMargins left="0.75" right="0.75" top="1" bottom="1" header="0.5" footer="0.5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ETALON_260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ALFIA</dc:creator>
  <cp:keywords/>
  <dc:description/>
  <cp:lastModifiedBy>User</cp:lastModifiedBy>
  <cp:lastPrinted>2020-12-26T14:16:01Z</cp:lastPrinted>
  <dcterms:created xsi:type="dcterms:W3CDTF">2014-11-11T04:33:01Z</dcterms:created>
  <dcterms:modified xsi:type="dcterms:W3CDTF">2021-05-17T06:15:01Z</dcterms:modified>
  <cp:category/>
  <cp:version/>
  <cp:contentType/>
  <cp:contentStatus/>
</cp:coreProperties>
</file>